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860" windowHeight="10200" activeTab="2"/>
  </bookViews>
  <sheets>
    <sheet name="식자재단가(채소)" sheetId="1" r:id="rId1"/>
    <sheet name="식자재단가(어류,닭,오리)" sheetId="6" r:id="rId2"/>
    <sheet name="식자재단가(공산품, 냉동식품)" sheetId="7" r:id="rId3"/>
  </sheets>
  <definedNames>
    <definedName name="_xlnm.Print_Area" localSheetId="1">'식자재단가(어류,닭,오리)'!$A$1:$I$31</definedName>
    <definedName name="_xlnm.Print_Titles" localSheetId="2">'식자재단가(공산품, 냉동식품)'!$4:$4</definedName>
    <definedName name="_xlnm.Print_Titles" localSheetId="1">'식자재단가(어류,닭,오리)'!$4:$4</definedName>
    <definedName name="_xlnm.Print_Titles" localSheetId="0">'식자재단가(채소)'!$4:$4</definedName>
  </definedNames>
  <calcPr calcId="162913"/>
</workbook>
</file>

<file path=xl/calcChain.xml><?xml version="1.0" encoding="utf-8"?>
<calcChain xmlns="http://schemas.openxmlformats.org/spreadsheetml/2006/main">
  <c r="I15" i="6" l="1"/>
  <c r="I38" i="7"/>
  <c r="I37" i="7"/>
  <c r="I36" i="7"/>
  <c r="I35" i="7"/>
  <c r="I34" i="7"/>
  <c r="I15" i="1"/>
  <c r="I39" i="7"/>
  <c r="I21" i="6" l="1"/>
  <c r="I20" i="6"/>
  <c r="I19" i="6"/>
  <c r="I18" i="6"/>
  <c r="I14" i="6"/>
  <c r="I13" i="6"/>
  <c r="I12" i="6"/>
  <c r="I11" i="6"/>
  <c r="I10" i="6"/>
  <c r="I9" i="6"/>
  <c r="I8" i="6"/>
  <c r="I7" i="6"/>
  <c r="I6" i="6"/>
  <c r="I5" i="6"/>
  <c r="I70" i="7" l="1"/>
  <c r="I6" i="1" l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60" i="7" l="1"/>
  <c r="I68" i="7"/>
  <c r="I46" i="7"/>
  <c r="I24" i="7"/>
  <c r="I67" i="7"/>
  <c r="I56" i="7"/>
  <c r="I40" i="7"/>
  <c r="I33" i="7"/>
  <c r="I14" i="7"/>
  <c r="I7" i="7" l="1"/>
  <c r="I8" i="7"/>
  <c r="I9" i="7"/>
  <c r="I10" i="7"/>
  <c r="I11" i="7"/>
  <c r="I12" i="7"/>
  <c r="I13" i="7"/>
  <c r="I15" i="7"/>
  <c r="I16" i="7"/>
  <c r="I17" i="7"/>
  <c r="I18" i="7"/>
  <c r="I19" i="7"/>
  <c r="I20" i="7"/>
  <c r="I21" i="7"/>
  <c r="I22" i="7"/>
  <c r="I23" i="7"/>
  <c r="I25" i="7"/>
  <c r="I26" i="7"/>
  <c r="I27" i="7"/>
  <c r="I28" i="7"/>
  <c r="I29" i="7"/>
  <c r="I30" i="7"/>
  <c r="I31" i="7"/>
  <c r="I32" i="7"/>
  <c r="I41" i="7"/>
  <c r="I42" i="7"/>
  <c r="I43" i="7"/>
  <c r="I44" i="7"/>
  <c r="I45" i="7"/>
  <c r="I47" i="7"/>
  <c r="I48" i="7"/>
  <c r="I49" i="7"/>
  <c r="I50" i="7"/>
  <c r="I51" i="7"/>
  <c r="I52" i="7"/>
  <c r="I53" i="7"/>
  <c r="I54" i="7"/>
  <c r="I55" i="7"/>
  <c r="I57" i="7"/>
  <c r="I58" i="7"/>
  <c r="I59" i="7"/>
  <c r="I61" i="7"/>
  <c r="I62" i="7"/>
  <c r="I63" i="7"/>
  <c r="I64" i="7"/>
  <c r="I65" i="7"/>
  <c r="I66" i="7"/>
  <c r="I69" i="7"/>
  <c r="I5" i="7" l="1"/>
</calcChain>
</file>

<file path=xl/sharedStrings.xml><?xml version="1.0" encoding="utf-8"?>
<sst xmlns="http://schemas.openxmlformats.org/spreadsheetml/2006/main" count="712" uniqueCount="266">
  <si>
    <t>품     명</t>
  </si>
  <si>
    <t>규격</t>
  </si>
  <si>
    <t>단위</t>
  </si>
  <si>
    <t>수량</t>
  </si>
  <si>
    <t>부추</t>
  </si>
  <si>
    <t>단</t>
  </si>
  <si>
    <t>아욱</t>
  </si>
  <si>
    <t>박스</t>
  </si>
  <si>
    <t>대파</t>
  </si>
  <si>
    <t>개</t>
    <phoneticPr fontId="4" type="noConversion"/>
  </si>
  <si>
    <t>원산지</t>
    <phoneticPr fontId="4" type="noConversion"/>
  </si>
  <si>
    <t>등급</t>
    <phoneticPr fontId="4" type="noConversion"/>
  </si>
  <si>
    <t>상</t>
    <phoneticPr fontId="4" type="noConversion"/>
  </si>
  <si>
    <t>국내산</t>
    <phoneticPr fontId="4" type="noConversion"/>
  </si>
  <si>
    <t>단 가</t>
    <phoneticPr fontId="4" type="noConversion"/>
  </si>
  <si>
    <t>위와 같이 견적을 제출합니다.</t>
    <phoneticPr fontId="4" type="noConversion"/>
  </si>
  <si>
    <t>상 호 :</t>
    <phoneticPr fontId="4" type="noConversion"/>
  </si>
  <si>
    <t xml:space="preserve">전화번호 : </t>
    <phoneticPr fontId="4" type="noConversion"/>
  </si>
  <si>
    <t xml:space="preserve">팩 스 : </t>
    <phoneticPr fontId="4" type="noConversion"/>
  </si>
  <si>
    <t>주 소 :</t>
    <phoneticPr fontId="4" type="noConversion"/>
  </si>
  <si>
    <t>대표자 :                             (인)</t>
    <phoneticPr fontId="4" type="noConversion"/>
  </si>
  <si>
    <t xml:space="preserve">담당자 :                      </t>
    <phoneticPr fontId="4" type="noConversion"/>
  </si>
  <si>
    <t>연번</t>
    <phoneticPr fontId="4" type="noConversion"/>
  </si>
  <si>
    <t>(단위:원)</t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</si>
  <si>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</si>
  <si>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t>국내산</t>
    <phoneticPr fontId="4" type="noConversion"/>
  </si>
  <si>
    <t>상</t>
    <phoneticPr fontId="4" type="noConversion"/>
  </si>
  <si>
    <t>1kg</t>
    <phoneticPr fontId="4" type="noConversion"/>
  </si>
  <si>
    <t>10kg</t>
    <phoneticPr fontId="4" type="noConversion"/>
  </si>
  <si>
    <t>박스</t>
    <phoneticPr fontId="4" type="noConversion"/>
  </si>
  <si>
    <t>풋고추</t>
    <phoneticPr fontId="4" type="noConversion"/>
  </si>
  <si>
    <t>kg</t>
    <phoneticPr fontId="4" type="noConversion"/>
  </si>
  <si>
    <t>봉</t>
    <phoneticPr fontId="4" type="noConversion"/>
  </si>
  <si>
    <t>특</t>
    <phoneticPr fontId="4" type="noConversion"/>
  </si>
  <si>
    <t>양파(특대)</t>
    <phoneticPr fontId="4" type="noConversion"/>
  </si>
  <si>
    <t>20kg</t>
    <phoneticPr fontId="4" type="noConversion"/>
  </si>
  <si>
    <t>망</t>
    <phoneticPr fontId="4" type="noConversion"/>
  </si>
  <si>
    <t>3kg</t>
    <phoneticPr fontId="4" type="noConversion"/>
  </si>
  <si>
    <t>4kg</t>
    <phoneticPr fontId="4" type="noConversion"/>
  </si>
  <si>
    <t>근대</t>
    <phoneticPr fontId="4" type="noConversion"/>
  </si>
  <si>
    <t>상추</t>
    <phoneticPr fontId="4" type="noConversion"/>
  </si>
  <si>
    <t>노각오이</t>
    <phoneticPr fontId="4" type="noConversion"/>
  </si>
  <si>
    <t>청피망</t>
    <phoneticPr fontId="4" type="noConversion"/>
  </si>
  <si>
    <t>국내산</t>
    <phoneticPr fontId="4" type="noConversion"/>
  </si>
  <si>
    <t>상</t>
    <phoneticPr fontId="4" type="noConversion"/>
  </si>
  <si>
    <t>1kg</t>
    <phoneticPr fontId="4" type="noConversion"/>
  </si>
  <si>
    <t>kg</t>
    <phoneticPr fontId="4" type="noConversion"/>
  </si>
  <si>
    <t>5kg</t>
    <phoneticPr fontId="4" type="noConversion"/>
  </si>
  <si>
    <t>박스</t>
    <phoneticPr fontId="4" type="noConversion"/>
  </si>
  <si>
    <t>수입산</t>
    <phoneticPr fontId="4" type="noConversion"/>
  </si>
  <si>
    <t>콩나물</t>
    <phoneticPr fontId="4" type="noConversion"/>
  </si>
  <si>
    <t>숙주</t>
    <phoneticPr fontId="4" type="noConversion"/>
  </si>
  <si>
    <t>2kg</t>
    <phoneticPr fontId="4" type="noConversion"/>
  </si>
  <si>
    <t>느타리</t>
    <phoneticPr fontId="4" type="noConversion"/>
  </si>
  <si>
    <t>새송이</t>
    <phoneticPr fontId="4" type="noConversion"/>
  </si>
  <si>
    <t>생표고(특)</t>
    <phoneticPr fontId="4" type="noConversion"/>
  </si>
  <si>
    <t>취나물</t>
    <phoneticPr fontId="4" type="noConversion"/>
  </si>
  <si>
    <t>마늘쫑</t>
    <phoneticPr fontId="4" type="noConversion"/>
  </si>
  <si>
    <t>수입</t>
    <phoneticPr fontId="4" type="noConversion"/>
  </si>
  <si>
    <t>양배추</t>
    <phoneticPr fontId="4" type="noConversion"/>
  </si>
  <si>
    <t>토란대</t>
    <phoneticPr fontId="4" type="noConversion"/>
  </si>
  <si>
    <t>얼갈이</t>
    <phoneticPr fontId="4" type="noConversion"/>
  </si>
  <si>
    <t>흙당근</t>
    <phoneticPr fontId="4" type="noConversion"/>
  </si>
  <si>
    <t>감자(왕특)</t>
    <phoneticPr fontId="4" type="noConversion"/>
  </si>
  <si>
    <t>20kg</t>
    <phoneticPr fontId="4" type="noConversion"/>
  </si>
  <si>
    <t>시금치</t>
    <phoneticPr fontId="4" type="noConversion"/>
  </si>
  <si>
    <t>청경채</t>
    <phoneticPr fontId="4" type="noConversion"/>
  </si>
  <si>
    <t>참나물</t>
    <phoneticPr fontId="4" type="noConversion"/>
  </si>
  <si>
    <t>간마늘</t>
    <phoneticPr fontId="4" type="noConversion"/>
  </si>
  <si>
    <t>간생강</t>
    <phoneticPr fontId="4" type="noConversion"/>
  </si>
  <si>
    <t>쑥갓</t>
    <phoneticPr fontId="4" type="noConversion"/>
  </si>
  <si>
    <t>배추</t>
    <phoneticPr fontId="4" type="noConversion"/>
  </si>
  <si>
    <t>통</t>
    <phoneticPr fontId="4" type="noConversion"/>
  </si>
  <si>
    <t>깻잎</t>
    <phoneticPr fontId="4" type="noConversion"/>
  </si>
  <si>
    <t>미나리</t>
    <phoneticPr fontId="4" type="noConversion"/>
  </si>
  <si>
    <t>열무</t>
    <phoneticPr fontId="4" type="noConversion"/>
  </si>
  <si>
    <t>미역줄기</t>
    <phoneticPr fontId="4" type="noConversion"/>
  </si>
  <si>
    <t>무</t>
    <phoneticPr fontId="4" type="noConversion"/>
  </si>
  <si>
    <t>가지</t>
    <phoneticPr fontId="4" type="noConversion"/>
  </si>
  <si>
    <t>마리</t>
    <phoneticPr fontId="4" type="noConversion"/>
  </si>
  <si>
    <t>냉동동태</t>
    <phoneticPr fontId="4" type="noConversion"/>
  </si>
  <si>
    <t>훈제오리슬라이스</t>
    <phoneticPr fontId="4" type="noConversion"/>
  </si>
  <si>
    <t>냉동조갯살</t>
    <phoneticPr fontId="4" type="noConversion"/>
  </si>
  <si>
    <t>400g</t>
    <phoneticPr fontId="4" type="noConversion"/>
  </si>
  <si>
    <t>참조기</t>
    <phoneticPr fontId="4" type="noConversion"/>
  </si>
  <si>
    <t>냉동삼치</t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</si>
  <si>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</si>
  <si>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</si>
  <si>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t>고추가루</t>
    <phoneticPr fontId="4" type="noConversion"/>
  </si>
  <si>
    <t>명엽채</t>
    <phoneticPr fontId="4" type="noConversion"/>
  </si>
  <si>
    <t>진미채</t>
    <phoneticPr fontId="4" type="noConversion"/>
  </si>
  <si>
    <t>다시멸치</t>
    <phoneticPr fontId="4" type="noConversion"/>
  </si>
  <si>
    <t>1.8l</t>
    <phoneticPr fontId="4" type="noConversion"/>
  </si>
  <si>
    <t>병</t>
    <phoneticPr fontId="4" type="noConversion"/>
  </si>
  <si>
    <t>봉</t>
    <phoneticPr fontId="4" type="noConversion"/>
  </si>
  <si>
    <t>1등급</t>
    <phoneticPr fontId="4" type="noConversion"/>
  </si>
  <si>
    <t>30구</t>
    <phoneticPr fontId="4" type="noConversion"/>
  </si>
  <si>
    <t>판</t>
    <phoneticPr fontId="4" type="noConversion"/>
  </si>
  <si>
    <t>북어채</t>
    <phoneticPr fontId="4" type="noConversion"/>
  </si>
  <si>
    <t>병</t>
    <phoneticPr fontId="4" type="noConversion"/>
  </si>
  <si>
    <t>캔</t>
    <phoneticPr fontId="4" type="noConversion"/>
  </si>
  <si>
    <t>1.8l</t>
    <phoneticPr fontId="4" type="noConversion"/>
  </si>
  <si>
    <t>청국장</t>
    <phoneticPr fontId="4" type="noConversion"/>
  </si>
  <si>
    <t>포</t>
    <phoneticPr fontId="4" type="noConversion"/>
  </si>
  <si>
    <t>소고기다시다</t>
    <phoneticPr fontId="4" type="noConversion"/>
  </si>
  <si>
    <t>멸치액젓</t>
    <phoneticPr fontId="4" type="noConversion"/>
  </si>
  <si>
    <t>백설돼지불고기양념장</t>
    <phoneticPr fontId="4" type="noConversion"/>
  </si>
  <si>
    <t>백설소불고기양념장</t>
    <phoneticPr fontId="4" type="noConversion"/>
  </si>
  <si>
    <t>꽃소금</t>
    <phoneticPr fontId="4" type="noConversion"/>
  </si>
  <si>
    <t>맛소금</t>
    <phoneticPr fontId="4" type="noConversion"/>
  </si>
  <si>
    <t>백설탕</t>
    <phoneticPr fontId="4" type="noConversion"/>
  </si>
  <si>
    <t>곰표밀가루</t>
    <phoneticPr fontId="4" type="noConversion"/>
  </si>
  <si>
    <t>부침가루</t>
    <phoneticPr fontId="4" type="noConversion"/>
  </si>
  <si>
    <t>들깨가루</t>
    <phoneticPr fontId="4" type="noConversion"/>
  </si>
  <si>
    <t>2.7kg</t>
    <phoneticPr fontId="4" type="noConversion"/>
  </si>
  <si>
    <t>오뚜기연겨자</t>
    <phoneticPr fontId="4" type="noConversion"/>
  </si>
  <si>
    <t>양념깻잎</t>
    <phoneticPr fontId="4" type="noConversion"/>
  </si>
  <si>
    <t>아몬드슬라이스</t>
    <phoneticPr fontId="4" type="noConversion"/>
  </si>
  <si>
    <t>속삼계</t>
    <phoneticPr fontId="4" type="noConversion"/>
  </si>
  <si>
    <t>박스</t>
    <phoneticPr fontId="4" type="noConversion"/>
  </si>
  <si>
    <t>봉</t>
    <phoneticPr fontId="4" type="noConversion"/>
  </si>
  <si>
    <t>1kg</t>
    <phoneticPr fontId="4" type="noConversion"/>
  </si>
  <si>
    <t>모듬해물</t>
    <phoneticPr fontId="4" type="noConversion"/>
  </si>
  <si>
    <t>10kg</t>
    <phoneticPr fontId="4" type="noConversion"/>
  </si>
  <si>
    <t>마늘쫑장아찌</t>
    <phoneticPr fontId="4" type="noConversion"/>
  </si>
  <si>
    <t>1.8l</t>
    <phoneticPr fontId="4" type="noConversion"/>
  </si>
  <si>
    <t>병</t>
    <phoneticPr fontId="4" type="noConversion"/>
  </si>
  <si>
    <t>조미안된김가루</t>
    <phoneticPr fontId="4" type="noConversion"/>
  </si>
  <si>
    <t>롯데미림</t>
    <phoneticPr fontId="4" type="noConversion"/>
  </si>
  <si>
    <t>열무김치</t>
    <phoneticPr fontId="4" type="noConversion"/>
  </si>
  <si>
    <t>팽이버섯</t>
    <phoneticPr fontId="4" type="noConversion"/>
  </si>
  <si>
    <t>쪽파</t>
    <phoneticPr fontId="4" type="noConversion"/>
  </si>
  <si>
    <t>청오이</t>
    <phoneticPr fontId="4" type="noConversion"/>
  </si>
  <si>
    <t>냉동오징어</t>
    <phoneticPr fontId="4" type="noConversion"/>
  </si>
  <si>
    <t>포기배추김치</t>
    <phoneticPr fontId="4" type="noConversion"/>
  </si>
  <si>
    <t>지리멸치</t>
    <phoneticPr fontId="4" type="noConversion"/>
  </si>
  <si>
    <t>1kg</t>
    <phoneticPr fontId="4" type="noConversion"/>
  </si>
  <si>
    <t>kg</t>
    <phoneticPr fontId="4" type="noConversion"/>
  </si>
  <si>
    <t>스위트콘</t>
    <phoneticPr fontId="4" type="noConversion"/>
  </si>
  <si>
    <t>봉</t>
    <phoneticPr fontId="4" type="noConversion"/>
  </si>
  <si>
    <t>상</t>
    <phoneticPr fontId="4" type="noConversion"/>
  </si>
  <si>
    <t>팩</t>
    <phoneticPr fontId="4" type="noConversion"/>
  </si>
  <si>
    <t>세발나물</t>
    <phoneticPr fontId="4" type="noConversion"/>
  </si>
  <si>
    <t>비름나물</t>
    <phoneticPr fontId="4" type="noConversion"/>
  </si>
  <si>
    <t>봄동</t>
    <phoneticPr fontId="4" type="noConversion"/>
  </si>
  <si>
    <t>박스</t>
    <phoneticPr fontId="4" type="noConversion"/>
  </si>
  <si>
    <t>박스</t>
    <phoneticPr fontId="4" type="noConversion"/>
  </si>
  <si>
    <t>콩자반(콩조림)</t>
    <phoneticPr fontId="4" type="noConversion"/>
  </si>
  <si>
    <t>상</t>
    <phoneticPr fontId="4" type="noConversion"/>
  </si>
  <si>
    <t>국내산</t>
    <phoneticPr fontId="4" type="noConversion"/>
  </si>
  <si>
    <t>상</t>
    <phoneticPr fontId="4" type="noConversion"/>
  </si>
  <si>
    <t>상</t>
    <phoneticPr fontId="4" type="noConversion"/>
  </si>
  <si>
    <t>3kg</t>
    <phoneticPr fontId="4" type="noConversion"/>
  </si>
  <si>
    <t>4kg</t>
    <phoneticPr fontId="4" type="noConversion"/>
  </si>
  <si>
    <t>사과</t>
    <phoneticPr fontId="4" type="noConversion"/>
  </si>
  <si>
    <t>중</t>
    <phoneticPr fontId="4" type="noConversion"/>
  </si>
  <si>
    <t>방울토마토</t>
    <phoneticPr fontId="4" type="noConversion"/>
  </si>
  <si>
    <t>국내산</t>
    <phoneticPr fontId="4" type="noConversion"/>
  </si>
  <si>
    <t>국내산</t>
    <phoneticPr fontId="4" type="noConversion"/>
  </si>
  <si>
    <t>생고등어</t>
    <phoneticPr fontId="4" type="noConversion"/>
  </si>
  <si>
    <t>손</t>
    <phoneticPr fontId="4" type="noConversion"/>
  </si>
  <si>
    <t>칵테일새우</t>
    <phoneticPr fontId="4" type="noConversion"/>
  </si>
  <si>
    <t>냉동절단꽃게</t>
    <phoneticPr fontId="4" type="noConversion"/>
  </si>
  <si>
    <t>코다리</t>
    <phoneticPr fontId="4" type="noConversion"/>
  </si>
  <si>
    <t>국내산</t>
    <phoneticPr fontId="4" type="noConversion"/>
  </si>
  <si>
    <t>토막닭 볶음탕용</t>
    <phoneticPr fontId="4" type="noConversion"/>
  </si>
  <si>
    <t>1kg</t>
    <phoneticPr fontId="4" type="noConversion"/>
  </si>
  <si>
    <t>바나나</t>
    <phoneticPr fontId="4" type="noConversion"/>
  </si>
  <si>
    <t>치커리</t>
    <phoneticPr fontId="4" type="noConversion"/>
  </si>
  <si>
    <t>4kg</t>
    <phoneticPr fontId="4" type="noConversion"/>
  </si>
  <si>
    <t>사각어묵</t>
    <phoneticPr fontId="4" type="noConversion"/>
  </si>
  <si>
    <t>상</t>
    <phoneticPr fontId="4" type="noConversion"/>
  </si>
  <si>
    <t>봉</t>
    <phoneticPr fontId="4" type="noConversion"/>
  </si>
  <si>
    <t>계란</t>
    <phoneticPr fontId="4" type="noConversion"/>
  </si>
  <si>
    <t>순후추가루</t>
    <phoneticPr fontId="4" type="noConversion"/>
  </si>
  <si>
    <t>냉면육수(팩)</t>
    <phoneticPr fontId="4" type="noConversion"/>
  </si>
  <si>
    <t>남산들기름</t>
    <phoneticPr fontId="4" type="noConversion"/>
  </si>
  <si>
    <t>남산참기름</t>
    <phoneticPr fontId="4" type="noConversion"/>
  </si>
  <si>
    <t>병</t>
    <phoneticPr fontId="4" type="noConversion"/>
  </si>
  <si>
    <t>스모크햄(큰것)</t>
    <phoneticPr fontId="4" type="noConversion"/>
  </si>
  <si>
    <t>깐메추리알</t>
    <phoneticPr fontId="4" type="noConversion"/>
  </si>
  <si>
    <t>소면</t>
    <phoneticPr fontId="4" type="noConversion"/>
  </si>
  <si>
    <t>단무지슬라이스</t>
    <phoneticPr fontId="4" type="noConversion"/>
  </si>
  <si>
    <t>고추장(말통)</t>
    <phoneticPr fontId="4" type="noConversion"/>
  </si>
  <si>
    <t>식용유</t>
    <phoneticPr fontId="4" type="noConversion"/>
  </si>
  <si>
    <t>굴소스</t>
    <phoneticPr fontId="4" type="noConversion"/>
  </si>
  <si>
    <t>국내산</t>
    <phoneticPr fontId="4" type="noConversion"/>
  </si>
  <si>
    <t>3kg</t>
    <phoneticPr fontId="4" type="noConversion"/>
  </si>
  <si>
    <t>50인분</t>
    <phoneticPr fontId="4" type="noConversion"/>
  </si>
  <si>
    <t>100인분</t>
    <phoneticPr fontId="4" type="noConversion"/>
  </si>
  <si>
    <t>700g</t>
    <phoneticPr fontId="4" type="noConversion"/>
  </si>
  <si>
    <t>1.8l</t>
    <phoneticPr fontId="4" type="noConversion"/>
  </si>
  <si>
    <t>둥근호박</t>
    <phoneticPr fontId="4" type="noConversion"/>
  </si>
  <si>
    <t>국내산/수입산</t>
    <phoneticPr fontId="4" type="noConversion"/>
  </si>
  <si>
    <t>혼합잡곡</t>
    <phoneticPr fontId="4" type="noConversion"/>
  </si>
  <si>
    <t>홍천군종합사회복지관</t>
    <phoneticPr fontId="4" type="noConversion"/>
  </si>
  <si>
    <t>kg</t>
    <phoneticPr fontId="4" type="noConversion"/>
  </si>
  <si>
    <t>kg</t>
    <phoneticPr fontId="4" type="noConversion"/>
  </si>
  <si>
    <t>1개</t>
    <phoneticPr fontId="4" type="noConversion"/>
  </si>
  <si>
    <t>단</t>
    <phoneticPr fontId="4" type="noConversion"/>
  </si>
  <si>
    <t>고사리(삶은것)</t>
    <phoneticPr fontId="4" type="noConversion"/>
  </si>
  <si>
    <t>1단</t>
    <phoneticPr fontId="4" type="noConversion"/>
  </si>
  <si>
    <t>도라지채(깐것)</t>
    <phoneticPr fontId="4" type="noConversion"/>
  </si>
  <si>
    <t>1다발</t>
    <phoneticPr fontId="4" type="noConversion"/>
  </si>
  <si>
    <t>다발</t>
    <phoneticPr fontId="4" type="noConversion"/>
  </si>
  <si>
    <t>1마리</t>
    <phoneticPr fontId="4" type="noConversion"/>
  </si>
  <si>
    <t>참치통조림(덕용)</t>
    <phoneticPr fontId="4" type="noConversion"/>
  </si>
  <si>
    <t>오뚜기짜장분말(50인분)</t>
    <phoneticPr fontId="4" type="noConversion"/>
  </si>
  <si>
    <t>오뚜기카레분말(50인분,순한맛)</t>
    <phoneticPr fontId="4" type="noConversion"/>
  </si>
  <si>
    <t>오뚜기돈가스소스</t>
    <phoneticPr fontId="4" type="noConversion"/>
  </si>
  <si>
    <t>300g</t>
    <phoneticPr fontId="4" type="noConversion"/>
  </si>
  <si>
    <t>매콤불고기소스(돼지고기)</t>
    <phoneticPr fontId="4" type="noConversion"/>
  </si>
  <si>
    <t>1.8l</t>
    <phoneticPr fontId="4" type="noConversion"/>
  </si>
  <si>
    <t>병</t>
    <phoneticPr fontId="4" type="noConversion"/>
  </si>
  <si>
    <t>홍천쌀</t>
    <phoneticPr fontId="4" type="noConversion"/>
  </si>
  <si>
    <t>식자재 납품 단가표(채소류)</t>
    <phoneticPr fontId="4" type="noConversion"/>
  </si>
  <si>
    <t>쌀떡볶이떡</t>
    <phoneticPr fontId="4" type="noConversion"/>
  </si>
  <si>
    <t>옛날당면</t>
    <phoneticPr fontId="4" type="noConversion"/>
  </si>
  <si>
    <t>마른미역</t>
    <phoneticPr fontId="4" type="noConversion"/>
  </si>
  <si>
    <t>6.5kg</t>
    <phoneticPr fontId="4" type="noConversion"/>
  </si>
  <si>
    <t>2kg</t>
    <phoneticPr fontId="4" type="noConversion"/>
  </si>
  <si>
    <t>진간장</t>
    <phoneticPr fontId="4" type="noConversion"/>
  </si>
  <si>
    <t>허니머스타드(스파우트팩)</t>
    <phoneticPr fontId="4" type="noConversion"/>
  </si>
  <si>
    <t>마요네즈(스파우트팩)</t>
    <phoneticPr fontId="4" type="noConversion"/>
  </si>
  <si>
    <t>찹쌀</t>
    <phoneticPr fontId="4" type="noConversion"/>
  </si>
  <si>
    <t>국내산</t>
    <phoneticPr fontId="4" type="noConversion"/>
  </si>
  <si>
    <t>상</t>
    <phoneticPr fontId="4" type="noConversion"/>
  </si>
  <si>
    <t>10kg</t>
    <phoneticPr fontId="4" type="noConversion"/>
  </si>
  <si>
    <t>포</t>
    <phoneticPr fontId="4" type="noConversion"/>
  </si>
  <si>
    <t>크래미</t>
    <phoneticPr fontId="4" type="noConversion"/>
  </si>
  <si>
    <t>비엔나소세지</t>
    <phoneticPr fontId="4" type="noConversion"/>
  </si>
  <si>
    <t>두부</t>
    <phoneticPr fontId="4" type="noConversion"/>
  </si>
  <si>
    <t>냉동유부(채)</t>
    <phoneticPr fontId="4" type="noConversion"/>
  </si>
  <si>
    <t>된장(말통)</t>
    <phoneticPr fontId="4" type="noConversion"/>
  </si>
  <si>
    <t>상</t>
    <phoneticPr fontId="4" type="noConversion"/>
  </si>
  <si>
    <t>6.5kg</t>
    <phoneticPr fontId="4" type="noConversion"/>
  </si>
  <si>
    <t>통</t>
    <phoneticPr fontId="4" type="noConversion"/>
  </si>
  <si>
    <t>도토리묵(슬라이스)</t>
    <phoneticPr fontId="4" type="noConversion"/>
  </si>
  <si>
    <t>청포묵(슬라이스)</t>
    <phoneticPr fontId="4" type="noConversion"/>
  </si>
  <si>
    <t>3kg</t>
    <phoneticPr fontId="4" type="noConversion"/>
  </si>
  <si>
    <t>3kg</t>
    <phoneticPr fontId="4" type="noConversion"/>
  </si>
  <si>
    <t>너비아니(냉동)</t>
    <phoneticPr fontId="4" type="noConversion"/>
  </si>
  <si>
    <t>2.95kg</t>
    <phoneticPr fontId="4" type="noConversion"/>
  </si>
  <si>
    <t>도시락김</t>
    <phoneticPr fontId="4" type="noConversion"/>
  </si>
  <si>
    <t>16개입</t>
    <phoneticPr fontId="4" type="noConversion"/>
  </si>
  <si>
    <t>오뚜기사과식초</t>
    <phoneticPr fontId="4" type="noConversion"/>
  </si>
  <si>
    <t>애호박</t>
    <phoneticPr fontId="4" type="noConversion"/>
  </si>
  <si>
    <t>국내산</t>
    <phoneticPr fontId="4" type="noConversion"/>
  </si>
  <si>
    <t>상</t>
    <phoneticPr fontId="4" type="noConversion"/>
  </si>
  <si>
    <t>1kg</t>
    <phoneticPr fontId="4" type="noConversion"/>
  </si>
  <si>
    <t>kg</t>
    <phoneticPr fontId="4" type="noConversion"/>
  </si>
  <si>
    <t>닭다리살</t>
    <phoneticPr fontId="4" type="noConversion"/>
  </si>
  <si>
    <t>1kg</t>
    <phoneticPr fontId="4" type="noConversion"/>
  </si>
  <si>
    <t>팩</t>
    <phoneticPr fontId="4" type="noConversion"/>
  </si>
  <si>
    <t>통오리훈제</t>
    <phoneticPr fontId="4" type="noConversion"/>
  </si>
  <si>
    <t>닭</t>
    <phoneticPr fontId="4" type="noConversion"/>
  </si>
  <si>
    <t>9호</t>
    <phoneticPr fontId="4" type="noConversion"/>
  </si>
  <si>
    <t>9kg</t>
    <phoneticPr fontId="4" type="noConversion"/>
  </si>
  <si>
    <t>물엿(말통)</t>
    <phoneticPr fontId="4" type="noConversion"/>
  </si>
  <si>
    <t>오뚜기케찹(스파우트팩)</t>
    <phoneticPr fontId="4" type="noConversion"/>
  </si>
  <si>
    <t>팩</t>
    <phoneticPr fontId="4" type="noConversion"/>
  </si>
  <si>
    <t>500g</t>
    <phoneticPr fontId="4" type="noConversion"/>
  </si>
  <si>
    <t>개</t>
    <phoneticPr fontId="4" type="noConversion"/>
  </si>
  <si>
    <t>닭가슴살</t>
    <phoneticPr fontId="4" type="noConversion"/>
  </si>
  <si>
    <t>식자재 납품 단가표(어류,닭,오리)</t>
    <phoneticPr fontId="4" type="noConversion"/>
  </si>
  <si>
    <t>식자재 납품 단가표(공산품, 냉동식품류)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</si>
</sst>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4" borderId="1" xfId="1" applyFont="1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horizontal="right"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horizontal="center" vertical="center" wrapText="1" shrinkToFit="1"/>
    </xf>
    <xf numFmtId="176" fontId="6" fillId="4" borderId="1" xfId="1" applyNumberFormat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right" vertical="center" wrapText="1" shrinkToFit="1"/>
    </xf>
    <xf numFmtId="0" fontId="9" fillId="0" borderId="0" xfId="0" applyFont="1" applyFill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0" fillId="5" borderId="0" xfId="0" applyFill="1">
      <alignment vertical="center"/>
    </xf>
    <xf numFmtId="0" fontId="9" fillId="5" borderId="0" xfId="0" applyFont="1" applyFill="1">
      <alignment vertical="center"/>
    </xf>
    <xf numFmtId="0" fontId="9" fillId="5" borderId="0" xfId="0" applyFont="1" applyFill="1" applyBorder="1">
      <alignment vertical="center"/>
    </xf>
    <xf numFmtId="0" fontId="5" fillId="4" borderId="0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6" fillId="5" borderId="0" xfId="1" applyFont="1" applyFill="1" applyBorder="1" applyAlignment="1">
      <alignment horizontal="center" vertical="center"/>
    </xf>
    <xf numFmtId="41" fontId="8" fillId="4" borderId="1" xfId="4" applyFont="1" applyFill="1" applyBorder="1" applyAlignment="1">
      <alignment vertical="center" wrapText="1" shrinkToFit="1"/>
    </xf>
    <xf numFmtId="41" fontId="6" fillId="4" borderId="1" xfId="4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41" fontId="7" fillId="4" borderId="1" xfId="4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 shrinkToFit="1"/>
    </xf>
    <xf numFmtId="0" fontId="7" fillId="6" borderId="3" xfId="1" applyFont="1" applyFill="1" applyBorder="1" applyAlignment="1">
      <alignment horizontal="center" vertical="center" wrapText="1" shrinkToFit="1"/>
    </xf>
    <xf numFmtId="176" fontId="7" fillId="6" borderId="3" xfId="1" applyNumberFormat="1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righ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 shrinkToFit="1"/>
    </xf>
  </cellXfs>
  <cellStyles count="5">
    <cellStyle name="나쁨 2" xfId="2"/>
    <cellStyle name="보통 2" xfId="3"/>
    <cellStyle name="쉼표 [0] 2" xfId="4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10" zoomScaleSheetLayoutView="100" workbookViewId="0">
      <selection sqref="A1:I1"/>
    </sheetView>
  </sheetViews>
  <sheetFormatPr defaultRowHeight="16.5" x14ac:dyDescent="0.3"/>
  <cols>
    <col min="1" max="1" width="4.5" style="20" customWidth="1"/>
    <col min="2" max="2" width="21.375" style="3" customWidth="1"/>
    <col min="3" max="3" width="11.5" style="3" customWidth="1"/>
    <col min="4" max="4" width="6.625" style="3" customWidth="1"/>
    <col min="5" max="5" width="8.75" style="3" customWidth="1"/>
    <col min="6" max="6" width="5.625" style="3" customWidth="1"/>
    <col min="7" max="7" width="4.25" style="3" customWidth="1"/>
    <col min="8" max="9" width="11" style="3" customWidth="1"/>
  </cols>
  <sheetData>
    <row r="1" spans="1:9" ht="53.25" customHeight="1" x14ac:dyDescent="0.3">
      <c r="A1" s="30" t="s">
        <v>215</v>
      </c>
      <c r="B1" s="30"/>
      <c r="C1" s="30"/>
      <c r="D1" s="30"/>
      <c r="E1" s="30"/>
      <c r="F1" s="30"/>
      <c r="G1" s="30"/>
      <c r="H1" s="30"/>
      <c r="I1" s="30"/>
    </row>
    <row r="2" spans="1:9" ht="19.5" customHeight="1" x14ac:dyDescent="0.3">
      <c r="A2" s="17"/>
      <c r="B2" s="12"/>
      <c r="C2" s="12"/>
      <c r="D2" s="12"/>
      <c r="E2" s="31" t="s">
        <v>195</v>
      </c>
      <c r="F2" s="31"/>
      <c r="G2" s="31"/>
      <c r="H2" s="31"/>
      <c r="I2" s="31"/>
    </row>
    <row r="3" spans="1:9" s="7" customFormat="1" ht="24.75" customHeight="1" x14ac:dyDescent="0.3">
      <c r="A3" s="18"/>
      <c r="B3" s="6"/>
      <c r="C3" s="6"/>
      <c r="D3" s="6"/>
      <c r="E3" s="6"/>
      <c r="F3" s="6"/>
      <c r="G3" s="6"/>
      <c r="H3" s="8"/>
      <c r="I3" s="9" t="s">
        <v>23</v>
      </c>
    </row>
    <row r="4" spans="1:9" ht="27" customHeight="1" x14ac:dyDescent="0.3">
      <c r="A4" s="27" t="s">
        <v>22</v>
      </c>
      <c r="B4" s="28" t="s">
        <v>0</v>
      </c>
      <c r="C4" s="28" t="s">
        <v>10</v>
      </c>
      <c r="D4" s="28" t="s">
        <v>11</v>
      </c>
      <c r="E4" s="28" t="s">
        <v>1</v>
      </c>
      <c r="F4" s="28" t="s">
        <v>2</v>
      </c>
      <c r="G4" s="28" t="s">
        <v>3</v>
      </c>
      <c r="H4" s="29" t="s">
        <v>14</v>
      </c>
      <c r="I4" s="28" t="s">
        <v>86</v>
      </c>
    </row>
    <row r="5" spans="1:9" s="14" customFormat="1" ht="19.5" customHeight="1" x14ac:dyDescent="0.3">
      <c r="A5" s="19">
        <v>1</v>
      </c>
      <c r="B5" s="1" t="s">
        <v>4</v>
      </c>
      <c r="C5" s="1" t="s">
        <v>25</v>
      </c>
      <c r="D5" s="1" t="s">
        <v>26</v>
      </c>
      <c r="E5" s="1" t="s">
        <v>166</v>
      </c>
      <c r="F5" s="1" t="s">
        <v>196</v>
      </c>
      <c r="G5" s="1">
        <v>1</v>
      </c>
      <c r="H5" s="2"/>
      <c r="I5" s="5">
        <v>0</v>
      </c>
    </row>
    <row r="6" spans="1:9" s="14" customFormat="1" ht="19.5" customHeight="1" x14ac:dyDescent="0.3">
      <c r="A6" s="19">
        <v>2</v>
      </c>
      <c r="B6" s="1" t="s">
        <v>131</v>
      </c>
      <c r="C6" s="1" t="s">
        <v>13</v>
      </c>
      <c r="D6" s="1" t="s">
        <v>12</v>
      </c>
      <c r="E6" s="1" t="s">
        <v>166</v>
      </c>
      <c r="F6" s="1" t="s">
        <v>31</v>
      </c>
      <c r="G6" s="1">
        <v>1</v>
      </c>
      <c r="H6" s="2"/>
      <c r="I6" s="5">
        <f t="shared" ref="I6:I52" si="0">G6*H6</f>
        <v>0</v>
      </c>
    </row>
    <row r="7" spans="1:9" s="14" customFormat="1" ht="19.5" customHeight="1" x14ac:dyDescent="0.3">
      <c r="A7" s="19">
        <v>3</v>
      </c>
      <c r="B7" s="1" t="s">
        <v>30</v>
      </c>
      <c r="C7" s="1" t="s">
        <v>25</v>
      </c>
      <c r="D7" s="1" t="s">
        <v>26</v>
      </c>
      <c r="E7" s="1" t="s">
        <v>27</v>
      </c>
      <c r="F7" s="1" t="s">
        <v>31</v>
      </c>
      <c r="G7" s="1">
        <v>1</v>
      </c>
      <c r="H7" s="2"/>
      <c r="I7" s="5">
        <f t="shared" si="0"/>
        <v>0</v>
      </c>
    </row>
    <row r="8" spans="1:9" ht="19.5" customHeight="1" x14ac:dyDescent="0.3">
      <c r="A8" s="19">
        <v>4</v>
      </c>
      <c r="B8" s="1" t="s">
        <v>34</v>
      </c>
      <c r="C8" s="1" t="s">
        <v>25</v>
      </c>
      <c r="D8" s="1" t="s">
        <v>26</v>
      </c>
      <c r="E8" s="1" t="s">
        <v>35</v>
      </c>
      <c r="F8" s="1" t="s">
        <v>36</v>
      </c>
      <c r="G8" s="1">
        <v>1</v>
      </c>
      <c r="H8" s="2"/>
      <c r="I8" s="5">
        <f t="shared" si="0"/>
        <v>0</v>
      </c>
    </row>
    <row r="9" spans="1:9" ht="19.5" customHeight="1" x14ac:dyDescent="0.3">
      <c r="A9" s="19">
        <v>5</v>
      </c>
      <c r="B9" s="1" t="s">
        <v>6</v>
      </c>
      <c r="C9" s="1" t="s">
        <v>25</v>
      </c>
      <c r="D9" s="1" t="s">
        <v>26</v>
      </c>
      <c r="E9" s="1" t="s">
        <v>38</v>
      </c>
      <c r="F9" s="1" t="s">
        <v>7</v>
      </c>
      <c r="G9" s="1">
        <v>1</v>
      </c>
      <c r="H9" s="2"/>
      <c r="I9" s="5">
        <f t="shared" si="0"/>
        <v>0</v>
      </c>
    </row>
    <row r="10" spans="1:9" s="14" customFormat="1" ht="19.5" customHeight="1" x14ac:dyDescent="0.3">
      <c r="A10" s="19">
        <v>6</v>
      </c>
      <c r="B10" s="1" t="s">
        <v>39</v>
      </c>
      <c r="C10" s="1" t="s">
        <v>25</v>
      </c>
      <c r="D10" s="1" t="s">
        <v>26</v>
      </c>
      <c r="E10" s="1" t="s">
        <v>38</v>
      </c>
      <c r="F10" s="1" t="s">
        <v>29</v>
      </c>
      <c r="G10" s="1">
        <v>1</v>
      </c>
      <c r="H10" s="2"/>
      <c r="I10" s="5">
        <f t="shared" si="0"/>
        <v>0</v>
      </c>
    </row>
    <row r="11" spans="1:9" s="14" customFormat="1" ht="19.5" customHeight="1" x14ac:dyDescent="0.3">
      <c r="A11" s="19">
        <v>7</v>
      </c>
      <c r="B11" s="1" t="s">
        <v>40</v>
      </c>
      <c r="C11" s="1" t="s">
        <v>25</v>
      </c>
      <c r="D11" s="1" t="s">
        <v>26</v>
      </c>
      <c r="E11" s="1" t="s">
        <v>27</v>
      </c>
      <c r="F11" s="1" t="s">
        <v>31</v>
      </c>
      <c r="G11" s="1">
        <v>1</v>
      </c>
      <c r="H11" s="2"/>
      <c r="I11" s="5">
        <f t="shared" si="0"/>
        <v>0</v>
      </c>
    </row>
    <row r="12" spans="1:9" s="14" customFormat="1" ht="19.5" customHeight="1" x14ac:dyDescent="0.3">
      <c r="A12" s="19">
        <v>8</v>
      </c>
      <c r="B12" s="1" t="s">
        <v>41</v>
      </c>
      <c r="C12" s="1" t="s">
        <v>25</v>
      </c>
      <c r="D12" s="1" t="s">
        <v>26</v>
      </c>
      <c r="E12" s="1" t="s">
        <v>27</v>
      </c>
      <c r="F12" s="1" t="s">
        <v>31</v>
      </c>
      <c r="G12" s="1">
        <v>1</v>
      </c>
      <c r="H12" s="2"/>
      <c r="I12" s="5">
        <f t="shared" si="0"/>
        <v>0</v>
      </c>
    </row>
    <row r="13" spans="1:9" s="14" customFormat="1" ht="19.5" customHeight="1" x14ac:dyDescent="0.3">
      <c r="A13" s="19">
        <v>9</v>
      </c>
      <c r="B13" s="1" t="s">
        <v>132</v>
      </c>
      <c r="C13" s="1" t="s">
        <v>25</v>
      </c>
      <c r="D13" s="1" t="s">
        <v>26</v>
      </c>
      <c r="E13" s="1" t="s">
        <v>27</v>
      </c>
      <c r="F13" s="1" t="s">
        <v>197</v>
      </c>
      <c r="G13" s="1">
        <v>1</v>
      </c>
      <c r="H13" s="2"/>
      <c r="I13" s="5">
        <f t="shared" si="0"/>
        <v>0</v>
      </c>
    </row>
    <row r="14" spans="1:9" s="14" customFormat="1" ht="19.5" customHeight="1" x14ac:dyDescent="0.3">
      <c r="A14" s="19">
        <v>10</v>
      </c>
      <c r="B14" s="1" t="s">
        <v>42</v>
      </c>
      <c r="C14" s="1" t="s">
        <v>43</v>
      </c>
      <c r="D14" s="1" t="s">
        <v>44</v>
      </c>
      <c r="E14" s="1" t="s">
        <v>27</v>
      </c>
      <c r="F14" s="1" t="s">
        <v>31</v>
      </c>
      <c r="G14" s="1">
        <v>1</v>
      </c>
      <c r="H14" s="2"/>
      <c r="I14" s="5">
        <f t="shared" si="0"/>
        <v>0</v>
      </c>
    </row>
    <row r="15" spans="1:9" s="14" customFormat="1" ht="19.5" customHeight="1" x14ac:dyDescent="0.3">
      <c r="A15" s="19">
        <v>11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250</v>
      </c>
      <c r="G15" s="1">
        <v>1</v>
      </c>
      <c r="H15" s="2"/>
      <c r="I15" s="5">
        <f t="shared" si="0"/>
        <v>0</v>
      </c>
    </row>
    <row r="16" spans="1:9" s="14" customFormat="1" ht="19.5" customHeight="1" x14ac:dyDescent="0.3">
      <c r="A16" s="19">
        <v>12</v>
      </c>
      <c r="B16" s="1" t="s">
        <v>192</v>
      </c>
      <c r="C16" s="1" t="s">
        <v>43</v>
      </c>
      <c r="D16" s="1" t="s">
        <v>150</v>
      </c>
      <c r="E16" s="1" t="s">
        <v>31</v>
      </c>
      <c r="F16" s="1" t="s">
        <v>31</v>
      </c>
      <c r="G16" s="1">
        <v>1</v>
      </c>
      <c r="H16" s="2"/>
      <c r="I16" s="5">
        <f t="shared" si="0"/>
        <v>0</v>
      </c>
    </row>
    <row r="17" spans="1:9" s="14" customFormat="1" ht="19.5" customHeight="1" x14ac:dyDescent="0.3">
      <c r="A17" s="19">
        <v>13</v>
      </c>
      <c r="B17" s="1" t="s">
        <v>50</v>
      </c>
      <c r="C17" s="1" t="s">
        <v>13</v>
      </c>
      <c r="D17" s="1" t="s">
        <v>44</v>
      </c>
      <c r="E17" s="1" t="s">
        <v>152</v>
      </c>
      <c r="F17" s="1" t="s">
        <v>48</v>
      </c>
      <c r="G17" s="1">
        <v>1</v>
      </c>
      <c r="H17" s="2"/>
      <c r="I17" s="5">
        <f t="shared" si="0"/>
        <v>0</v>
      </c>
    </row>
    <row r="18" spans="1:9" s="14" customFormat="1" ht="19.5" customHeight="1" x14ac:dyDescent="0.3">
      <c r="A18" s="19">
        <v>14</v>
      </c>
      <c r="B18" s="1" t="s">
        <v>51</v>
      </c>
      <c r="C18" s="1" t="s">
        <v>158</v>
      </c>
      <c r="D18" s="1" t="s">
        <v>44</v>
      </c>
      <c r="E18" s="1" t="s">
        <v>187</v>
      </c>
      <c r="F18" s="1" t="s">
        <v>48</v>
      </c>
      <c r="G18" s="1">
        <v>1</v>
      </c>
      <c r="H18" s="2"/>
      <c r="I18" s="5">
        <f t="shared" si="0"/>
        <v>0</v>
      </c>
    </row>
    <row r="19" spans="1:9" s="14" customFormat="1" ht="19.5" customHeight="1" x14ac:dyDescent="0.3">
      <c r="A19" s="19">
        <v>15</v>
      </c>
      <c r="B19" s="1" t="s">
        <v>53</v>
      </c>
      <c r="C19" s="1" t="s">
        <v>43</v>
      </c>
      <c r="D19" s="1" t="s">
        <v>44</v>
      </c>
      <c r="E19" s="1" t="s">
        <v>52</v>
      </c>
      <c r="F19" s="1" t="s">
        <v>48</v>
      </c>
      <c r="G19" s="1">
        <v>1</v>
      </c>
      <c r="H19" s="2"/>
      <c r="I19" s="5">
        <f t="shared" si="0"/>
        <v>0</v>
      </c>
    </row>
    <row r="20" spans="1:9" s="14" customFormat="1" ht="19.5" customHeight="1" x14ac:dyDescent="0.3">
      <c r="A20" s="19">
        <v>16</v>
      </c>
      <c r="B20" s="1" t="s">
        <v>54</v>
      </c>
      <c r="C20" s="1" t="s">
        <v>43</v>
      </c>
      <c r="D20" s="1" t="s">
        <v>44</v>
      </c>
      <c r="E20" s="1" t="s">
        <v>52</v>
      </c>
      <c r="F20" s="1" t="s">
        <v>48</v>
      </c>
      <c r="G20" s="1">
        <v>1</v>
      </c>
      <c r="H20" s="2"/>
      <c r="I20" s="5">
        <f t="shared" si="0"/>
        <v>0</v>
      </c>
    </row>
    <row r="21" spans="1:9" s="14" customFormat="1" ht="19.5" customHeight="1" x14ac:dyDescent="0.3">
      <c r="A21" s="19">
        <v>17</v>
      </c>
      <c r="B21" s="1" t="s">
        <v>55</v>
      </c>
      <c r="C21" s="1" t="s">
        <v>43</v>
      </c>
      <c r="D21" s="1" t="s">
        <v>44</v>
      </c>
      <c r="E21" s="1" t="s">
        <v>38</v>
      </c>
      <c r="F21" s="1" t="s">
        <v>29</v>
      </c>
      <c r="G21" s="1">
        <v>1</v>
      </c>
      <c r="H21" s="2"/>
      <c r="I21" s="5">
        <f t="shared" si="0"/>
        <v>0</v>
      </c>
    </row>
    <row r="22" spans="1:9" s="14" customFormat="1" ht="19.5" customHeight="1" x14ac:dyDescent="0.3">
      <c r="A22" s="19">
        <v>18</v>
      </c>
      <c r="B22" s="1" t="s">
        <v>56</v>
      </c>
      <c r="C22" s="1" t="s">
        <v>43</v>
      </c>
      <c r="D22" s="1" t="s">
        <v>44</v>
      </c>
      <c r="E22" s="1" t="s">
        <v>153</v>
      </c>
      <c r="F22" s="1" t="s">
        <v>48</v>
      </c>
      <c r="G22" s="1">
        <v>1</v>
      </c>
      <c r="H22" s="2"/>
      <c r="I22" s="5">
        <f t="shared" si="0"/>
        <v>0</v>
      </c>
    </row>
    <row r="23" spans="1:9" s="14" customFormat="1" ht="19.5" customHeight="1" x14ac:dyDescent="0.3">
      <c r="A23" s="19">
        <v>19</v>
      </c>
      <c r="B23" s="1" t="s">
        <v>57</v>
      </c>
      <c r="C23" s="1" t="s">
        <v>25</v>
      </c>
      <c r="D23" s="1" t="s">
        <v>44</v>
      </c>
      <c r="E23" s="1" t="s">
        <v>199</v>
      </c>
      <c r="F23" s="1" t="s">
        <v>31</v>
      </c>
      <c r="G23" s="1">
        <v>1</v>
      </c>
      <c r="H23" s="2"/>
      <c r="I23" s="5">
        <f t="shared" si="0"/>
        <v>0</v>
      </c>
    </row>
    <row r="24" spans="1:9" s="14" customFormat="1" ht="19.5" customHeight="1" x14ac:dyDescent="0.3">
      <c r="A24" s="19">
        <v>20</v>
      </c>
      <c r="B24" s="1" t="s">
        <v>59</v>
      </c>
      <c r="C24" s="1" t="s">
        <v>43</v>
      </c>
      <c r="D24" s="1" t="s">
        <v>44</v>
      </c>
      <c r="E24" s="1" t="s">
        <v>27</v>
      </c>
      <c r="F24" s="1" t="s">
        <v>31</v>
      </c>
      <c r="G24" s="1">
        <v>1</v>
      </c>
      <c r="H24" s="2"/>
      <c r="I24" s="5">
        <f t="shared" si="0"/>
        <v>0</v>
      </c>
    </row>
    <row r="25" spans="1:9" s="14" customFormat="1" ht="19.5" customHeight="1" x14ac:dyDescent="0.3">
      <c r="A25" s="19">
        <v>21</v>
      </c>
      <c r="B25" s="1" t="s">
        <v>200</v>
      </c>
      <c r="C25" s="1" t="s">
        <v>49</v>
      </c>
      <c r="D25" s="1" t="s">
        <v>44</v>
      </c>
      <c r="E25" s="1" t="s">
        <v>45</v>
      </c>
      <c r="F25" s="1" t="s">
        <v>46</v>
      </c>
      <c r="G25" s="1">
        <v>1</v>
      </c>
      <c r="H25" s="2"/>
      <c r="I25" s="5">
        <f t="shared" si="0"/>
        <v>0</v>
      </c>
    </row>
    <row r="26" spans="1:9" s="14" customFormat="1" ht="19.5" customHeight="1" x14ac:dyDescent="0.3">
      <c r="A26" s="19">
        <v>22</v>
      </c>
      <c r="B26" s="1" t="s">
        <v>60</v>
      </c>
      <c r="C26" s="1" t="s">
        <v>49</v>
      </c>
      <c r="D26" s="1" t="s">
        <v>44</v>
      </c>
      <c r="E26" s="1" t="s">
        <v>45</v>
      </c>
      <c r="F26" s="1" t="s">
        <v>46</v>
      </c>
      <c r="G26" s="1">
        <v>1</v>
      </c>
      <c r="H26" s="2"/>
      <c r="I26" s="5">
        <f t="shared" si="0"/>
        <v>0</v>
      </c>
    </row>
    <row r="27" spans="1:9" s="14" customFormat="1" ht="19.5" customHeight="1" x14ac:dyDescent="0.3">
      <c r="A27" s="19">
        <v>23</v>
      </c>
      <c r="B27" s="1" t="s">
        <v>61</v>
      </c>
      <c r="C27" s="1" t="s">
        <v>43</v>
      </c>
      <c r="D27" s="1" t="s">
        <v>44</v>
      </c>
      <c r="E27" s="1" t="s">
        <v>27</v>
      </c>
      <c r="F27" s="1" t="s">
        <v>48</v>
      </c>
      <c r="G27" s="1">
        <v>1</v>
      </c>
      <c r="H27" s="2"/>
      <c r="I27" s="5">
        <f t="shared" si="0"/>
        <v>0</v>
      </c>
    </row>
    <row r="28" spans="1:9" s="14" customFormat="1" ht="19.5" customHeight="1" x14ac:dyDescent="0.3">
      <c r="A28" s="19">
        <v>24</v>
      </c>
      <c r="B28" s="1" t="s">
        <v>62</v>
      </c>
      <c r="C28" s="1" t="s">
        <v>43</v>
      </c>
      <c r="D28" s="1" t="s">
        <v>44</v>
      </c>
      <c r="E28" s="1" t="s">
        <v>27</v>
      </c>
      <c r="F28" s="1" t="s">
        <v>48</v>
      </c>
      <c r="G28" s="1">
        <v>1</v>
      </c>
      <c r="H28" s="2"/>
      <c r="I28" s="5">
        <f t="shared" si="0"/>
        <v>0</v>
      </c>
    </row>
    <row r="29" spans="1:9" s="14" customFormat="1" ht="19.5" customHeight="1" x14ac:dyDescent="0.3">
      <c r="A29" s="19">
        <v>25</v>
      </c>
      <c r="B29" s="1" t="s">
        <v>63</v>
      </c>
      <c r="C29" s="1" t="s">
        <v>43</v>
      </c>
      <c r="D29" s="1" t="s">
        <v>44</v>
      </c>
      <c r="E29" s="1" t="s">
        <v>64</v>
      </c>
      <c r="F29" s="1" t="s">
        <v>48</v>
      </c>
      <c r="G29" s="1">
        <v>1</v>
      </c>
      <c r="H29" s="2"/>
      <c r="I29" s="5">
        <f t="shared" si="0"/>
        <v>0</v>
      </c>
    </row>
    <row r="30" spans="1:9" s="14" customFormat="1" ht="19.5" customHeight="1" x14ac:dyDescent="0.3">
      <c r="A30" s="19">
        <v>26</v>
      </c>
      <c r="B30" s="1" t="s">
        <v>8</v>
      </c>
      <c r="C30" s="1" t="s">
        <v>43</v>
      </c>
      <c r="D30" s="1" t="s">
        <v>44</v>
      </c>
      <c r="E30" s="1" t="s">
        <v>201</v>
      </c>
      <c r="F30" s="1" t="s">
        <v>5</v>
      </c>
      <c r="G30" s="1">
        <v>1</v>
      </c>
      <c r="H30" s="2"/>
      <c r="I30" s="5">
        <f t="shared" si="0"/>
        <v>0</v>
      </c>
    </row>
    <row r="31" spans="1:9" s="14" customFormat="1" ht="19.5" customHeight="1" x14ac:dyDescent="0.3">
      <c r="A31" s="19">
        <v>27</v>
      </c>
      <c r="B31" s="1" t="s">
        <v>65</v>
      </c>
      <c r="C31" s="1" t="s">
        <v>43</v>
      </c>
      <c r="D31" s="1" t="s">
        <v>44</v>
      </c>
      <c r="E31" s="1" t="s">
        <v>38</v>
      </c>
      <c r="F31" s="1" t="s">
        <v>48</v>
      </c>
      <c r="G31" s="1">
        <v>1</v>
      </c>
      <c r="H31" s="2"/>
      <c r="I31" s="5">
        <f t="shared" si="0"/>
        <v>0</v>
      </c>
    </row>
    <row r="32" spans="1:9" s="14" customFormat="1" ht="19.5" customHeight="1" x14ac:dyDescent="0.3">
      <c r="A32" s="19">
        <v>28</v>
      </c>
      <c r="B32" s="1" t="s">
        <v>66</v>
      </c>
      <c r="C32" s="1" t="s">
        <v>43</v>
      </c>
      <c r="D32" s="1" t="s">
        <v>44</v>
      </c>
      <c r="E32" s="1" t="s">
        <v>38</v>
      </c>
      <c r="F32" s="1" t="s">
        <v>48</v>
      </c>
      <c r="G32" s="1">
        <v>1</v>
      </c>
      <c r="H32" s="2"/>
      <c r="I32" s="5">
        <f t="shared" si="0"/>
        <v>0</v>
      </c>
    </row>
    <row r="33" spans="1:9" s="14" customFormat="1" ht="19.5" customHeight="1" x14ac:dyDescent="0.3">
      <c r="A33" s="19">
        <v>29</v>
      </c>
      <c r="B33" s="1" t="s">
        <v>143</v>
      </c>
      <c r="C33" s="1" t="s">
        <v>13</v>
      </c>
      <c r="D33" s="1" t="s">
        <v>151</v>
      </c>
      <c r="E33" s="1" t="s">
        <v>38</v>
      </c>
      <c r="F33" s="1" t="s">
        <v>146</v>
      </c>
      <c r="G33" s="1">
        <v>1</v>
      </c>
      <c r="H33" s="2"/>
      <c r="I33" s="5">
        <f t="shared" si="0"/>
        <v>0</v>
      </c>
    </row>
    <row r="34" spans="1:9" s="14" customFormat="1" ht="19.5" customHeight="1" x14ac:dyDescent="0.3">
      <c r="A34" s="19">
        <v>30</v>
      </c>
      <c r="B34" s="1" t="s">
        <v>144</v>
      </c>
      <c r="C34" s="1" t="s">
        <v>13</v>
      </c>
      <c r="D34" s="1" t="s">
        <v>150</v>
      </c>
      <c r="E34" s="1" t="s">
        <v>38</v>
      </c>
      <c r="F34" s="1" t="s">
        <v>145</v>
      </c>
      <c r="G34" s="1">
        <v>1</v>
      </c>
      <c r="H34" s="2"/>
      <c r="I34" s="5">
        <f t="shared" si="0"/>
        <v>0</v>
      </c>
    </row>
    <row r="35" spans="1:9" s="14" customFormat="1" ht="19.5" customHeight="1" x14ac:dyDescent="0.3">
      <c r="A35" s="19">
        <v>31</v>
      </c>
      <c r="B35" s="1" t="s">
        <v>67</v>
      </c>
      <c r="C35" s="1" t="s">
        <v>13</v>
      </c>
      <c r="D35" s="1" t="s">
        <v>44</v>
      </c>
      <c r="E35" s="1" t="s">
        <v>38</v>
      </c>
      <c r="F35" s="1" t="s">
        <v>48</v>
      </c>
      <c r="G35" s="1">
        <v>1</v>
      </c>
      <c r="H35" s="2"/>
      <c r="I35" s="5">
        <f t="shared" si="0"/>
        <v>0</v>
      </c>
    </row>
    <row r="36" spans="1:9" s="14" customFormat="1" ht="19.5" customHeight="1" x14ac:dyDescent="0.3">
      <c r="A36" s="19">
        <v>32</v>
      </c>
      <c r="B36" s="1" t="s">
        <v>70</v>
      </c>
      <c r="C36" s="1" t="s">
        <v>13</v>
      </c>
      <c r="D36" s="1" t="s">
        <v>12</v>
      </c>
      <c r="E36" s="1" t="s">
        <v>38</v>
      </c>
      <c r="F36" s="1" t="s">
        <v>29</v>
      </c>
      <c r="G36" s="1">
        <v>1</v>
      </c>
      <c r="H36" s="2"/>
      <c r="I36" s="5">
        <f t="shared" si="0"/>
        <v>0</v>
      </c>
    </row>
    <row r="37" spans="1:9" s="14" customFormat="1" ht="19.5" customHeight="1" x14ac:dyDescent="0.3">
      <c r="A37" s="19">
        <v>33</v>
      </c>
      <c r="B37" s="1" t="s">
        <v>74</v>
      </c>
      <c r="C37" s="1" t="s">
        <v>13</v>
      </c>
      <c r="D37" s="1" t="s">
        <v>12</v>
      </c>
      <c r="E37" s="1" t="s">
        <v>38</v>
      </c>
      <c r="F37" s="1" t="s">
        <v>29</v>
      </c>
      <c r="G37" s="1">
        <v>1</v>
      </c>
      <c r="H37" s="2"/>
      <c r="I37" s="5">
        <f t="shared" si="0"/>
        <v>0</v>
      </c>
    </row>
    <row r="38" spans="1:9" s="14" customFormat="1" ht="19.5" customHeight="1" x14ac:dyDescent="0.3">
      <c r="A38" s="19">
        <v>34</v>
      </c>
      <c r="B38" s="1" t="s">
        <v>71</v>
      </c>
      <c r="C38" s="1" t="s">
        <v>13</v>
      </c>
      <c r="D38" s="1" t="s">
        <v>12</v>
      </c>
      <c r="E38" s="1" t="s">
        <v>27</v>
      </c>
      <c r="F38" s="1" t="s">
        <v>36</v>
      </c>
      <c r="G38" s="1">
        <v>1</v>
      </c>
      <c r="H38" s="2"/>
      <c r="I38" s="5">
        <f t="shared" si="0"/>
        <v>0</v>
      </c>
    </row>
    <row r="39" spans="1:9" s="14" customFormat="1" ht="19.5" customHeight="1" x14ac:dyDescent="0.3">
      <c r="A39" s="19">
        <v>35</v>
      </c>
      <c r="B39" s="23" t="s">
        <v>168</v>
      </c>
      <c r="C39" s="1" t="s">
        <v>13</v>
      </c>
      <c r="D39" s="1" t="s">
        <v>33</v>
      </c>
      <c r="E39" s="23" t="s">
        <v>169</v>
      </c>
      <c r="F39" s="23" t="s">
        <v>29</v>
      </c>
      <c r="G39" s="1">
        <v>1</v>
      </c>
      <c r="H39" s="2"/>
      <c r="I39" s="5">
        <f t="shared" si="0"/>
        <v>0</v>
      </c>
    </row>
    <row r="40" spans="1:9" s="14" customFormat="1" ht="19.5" customHeight="1" x14ac:dyDescent="0.3">
      <c r="A40" s="19">
        <v>36</v>
      </c>
      <c r="B40" s="23" t="s">
        <v>73</v>
      </c>
      <c r="C40" s="1" t="s">
        <v>13</v>
      </c>
      <c r="D40" s="23" t="s">
        <v>12</v>
      </c>
      <c r="E40" s="23" t="s">
        <v>52</v>
      </c>
      <c r="F40" s="23" t="s">
        <v>29</v>
      </c>
      <c r="G40" s="1">
        <v>1</v>
      </c>
      <c r="H40" s="2"/>
      <c r="I40" s="5">
        <f t="shared" si="0"/>
        <v>0</v>
      </c>
    </row>
    <row r="41" spans="1:9" s="14" customFormat="1" ht="19.5" customHeight="1" x14ac:dyDescent="0.3">
      <c r="A41" s="19">
        <v>37</v>
      </c>
      <c r="B41" s="23" t="s">
        <v>75</v>
      </c>
      <c r="C41" s="1" t="s">
        <v>13</v>
      </c>
      <c r="D41" s="23" t="s">
        <v>12</v>
      </c>
      <c r="E41" s="23" t="s">
        <v>38</v>
      </c>
      <c r="F41" s="23" t="s">
        <v>29</v>
      </c>
      <c r="G41" s="1">
        <v>1</v>
      </c>
      <c r="H41" s="2"/>
      <c r="I41" s="5">
        <f t="shared" si="0"/>
        <v>0</v>
      </c>
    </row>
    <row r="42" spans="1:9" s="14" customFormat="1" ht="19.5" customHeight="1" x14ac:dyDescent="0.3">
      <c r="A42" s="19">
        <v>38</v>
      </c>
      <c r="B42" s="23" t="s">
        <v>77</v>
      </c>
      <c r="C42" s="23" t="s">
        <v>13</v>
      </c>
      <c r="D42" s="23" t="s">
        <v>12</v>
      </c>
      <c r="E42" s="23" t="s">
        <v>27</v>
      </c>
      <c r="F42" s="23" t="s">
        <v>31</v>
      </c>
      <c r="G42" s="1">
        <v>1</v>
      </c>
      <c r="H42" s="2"/>
      <c r="I42" s="5">
        <f t="shared" si="0"/>
        <v>0</v>
      </c>
    </row>
    <row r="43" spans="1:9" s="14" customFormat="1" ht="19.5" customHeight="1" x14ac:dyDescent="0.3">
      <c r="A43" s="19">
        <v>39</v>
      </c>
      <c r="B43" s="23" t="s">
        <v>78</v>
      </c>
      <c r="C43" s="23" t="s">
        <v>13</v>
      </c>
      <c r="D43" s="23" t="s">
        <v>12</v>
      </c>
      <c r="E43" s="23" t="s">
        <v>27</v>
      </c>
      <c r="F43" s="23" t="s">
        <v>31</v>
      </c>
      <c r="G43" s="1">
        <v>1</v>
      </c>
      <c r="H43" s="2"/>
      <c r="I43" s="5">
        <f t="shared" si="0"/>
        <v>0</v>
      </c>
    </row>
    <row r="44" spans="1:9" s="14" customFormat="1" ht="19.5" customHeight="1" x14ac:dyDescent="0.3">
      <c r="A44" s="19">
        <v>40</v>
      </c>
      <c r="B44" s="23" t="s">
        <v>130</v>
      </c>
      <c r="C44" s="1" t="s">
        <v>13</v>
      </c>
      <c r="D44" s="1" t="s">
        <v>12</v>
      </c>
      <c r="E44" s="23" t="s">
        <v>27</v>
      </c>
      <c r="F44" s="23" t="s">
        <v>31</v>
      </c>
      <c r="G44" s="1">
        <v>1</v>
      </c>
      <c r="H44" s="2"/>
      <c r="I44" s="5">
        <f t="shared" si="0"/>
        <v>0</v>
      </c>
    </row>
    <row r="45" spans="1:9" s="14" customFormat="1" ht="19.5" customHeight="1" x14ac:dyDescent="0.3">
      <c r="A45" s="19">
        <v>41</v>
      </c>
      <c r="B45" s="23" t="s">
        <v>76</v>
      </c>
      <c r="C45" s="23" t="s">
        <v>13</v>
      </c>
      <c r="D45" s="23" t="s">
        <v>12</v>
      </c>
      <c r="E45" s="23" t="s">
        <v>52</v>
      </c>
      <c r="F45" s="23" t="s">
        <v>29</v>
      </c>
      <c r="G45" s="1">
        <v>1</v>
      </c>
      <c r="H45" s="2"/>
      <c r="I45" s="5">
        <f t="shared" si="0"/>
        <v>0</v>
      </c>
    </row>
    <row r="46" spans="1:9" s="14" customFormat="1" ht="19.5" customHeight="1" x14ac:dyDescent="0.3">
      <c r="A46" s="19">
        <v>42</v>
      </c>
      <c r="B46" s="23" t="s">
        <v>142</v>
      </c>
      <c r="C46" s="23" t="s">
        <v>157</v>
      </c>
      <c r="D46" s="23" t="s">
        <v>148</v>
      </c>
      <c r="E46" s="23" t="s">
        <v>27</v>
      </c>
      <c r="F46" s="23" t="s">
        <v>145</v>
      </c>
      <c r="G46" s="1">
        <v>1</v>
      </c>
      <c r="H46" s="2"/>
      <c r="I46" s="5">
        <f t="shared" si="0"/>
        <v>0</v>
      </c>
    </row>
    <row r="47" spans="1:9" s="14" customFormat="1" ht="19.5" customHeight="1" x14ac:dyDescent="0.3">
      <c r="A47" s="19">
        <v>43</v>
      </c>
      <c r="B47" s="1" t="s">
        <v>202</v>
      </c>
      <c r="C47" s="1" t="s">
        <v>58</v>
      </c>
      <c r="D47" s="1" t="s">
        <v>12</v>
      </c>
      <c r="E47" s="1" t="s">
        <v>27</v>
      </c>
      <c r="F47" s="1" t="s">
        <v>32</v>
      </c>
      <c r="G47" s="1">
        <v>1</v>
      </c>
      <c r="H47" s="2"/>
      <c r="I47" s="5">
        <f t="shared" si="0"/>
        <v>0</v>
      </c>
    </row>
    <row r="48" spans="1:9" s="14" customFormat="1" ht="19.5" customHeight="1" x14ac:dyDescent="0.3">
      <c r="A48" s="19">
        <v>44</v>
      </c>
      <c r="B48" s="1" t="s">
        <v>68</v>
      </c>
      <c r="C48" s="1" t="s">
        <v>13</v>
      </c>
      <c r="D48" s="1" t="s">
        <v>12</v>
      </c>
      <c r="E48" s="1" t="s">
        <v>27</v>
      </c>
      <c r="F48" s="1" t="s">
        <v>31</v>
      </c>
      <c r="G48" s="1">
        <v>1</v>
      </c>
      <c r="H48" s="2"/>
      <c r="I48" s="5">
        <f t="shared" si="0"/>
        <v>0</v>
      </c>
    </row>
    <row r="49" spans="1:9" s="14" customFormat="1" ht="19.5" customHeight="1" x14ac:dyDescent="0.3">
      <c r="A49" s="19">
        <v>45</v>
      </c>
      <c r="B49" s="1" t="s">
        <v>69</v>
      </c>
      <c r="C49" s="1" t="s">
        <v>43</v>
      </c>
      <c r="D49" s="1" t="s">
        <v>44</v>
      </c>
      <c r="E49" s="1" t="s">
        <v>45</v>
      </c>
      <c r="F49" s="1" t="s">
        <v>46</v>
      </c>
      <c r="G49" s="1">
        <v>1</v>
      </c>
      <c r="H49" s="2"/>
      <c r="I49" s="5">
        <f t="shared" si="0"/>
        <v>0</v>
      </c>
    </row>
    <row r="50" spans="1:9" s="14" customFormat="1" ht="19.5" customHeight="1" x14ac:dyDescent="0.3">
      <c r="A50" s="19">
        <v>46</v>
      </c>
      <c r="B50" s="1" t="s">
        <v>156</v>
      </c>
      <c r="C50" s="1" t="s">
        <v>43</v>
      </c>
      <c r="D50" s="1" t="s">
        <v>44</v>
      </c>
      <c r="E50" s="1" t="s">
        <v>47</v>
      </c>
      <c r="F50" s="1" t="s">
        <v>48</v>
      </c>
      <c r="G50" s="1">
        <v>1</v>
      </c>
      <c r="H50" s="2"/>
      <c r="I50" s="5">
        <f t="shared" si="0"/>
        <v>0</v>
      </c>
    </row>
    <row r="51" spans="1:9" s="14" customFormat="1" ht="19.5" customHeight="1" x14ac:dyDescent="0.3">
      <c r="A51" s="19">
        <v>47</v>
      </c>
      <c r="B51" s="1" t="s">
        <v>167</v>
      </c>
      <c r="C51" s="1" t="s">
        <v>58</v>
      </c>
      <c r="D51" s="1" t="s">
        <v>44</v>
      </c>
      <c r="E51" s="1" t="s">
        <v>203</v>
      </c>
      <c r="F51" s="1" t="s">
        <v>204</v>
      </c>
      <c r="G51" s="1">
        <v>1</v>
      </c>
      <c r="H51" s="2"/>
      <c r="I51" s="5">
        <f t="shared" si="0"/>
        <v>0</v>
      </c>
    </row>
    <row r="52" spans="1:9" s="14" customFormat="1" ht="19.5" customHeight="1" x14ac:dyDescent="0.3">
      <c r="A52" s="19">
        <v>48</v>
      </c>
      <c r="B52" s="1" t="s">
        <v>154</v>
      </c>
      <c r="C52" s="1" t="s">
        <v>43</v>
      </c>
      <c r="D52" s="1" t="s">
        <v>155</v>
      </c>
      <c r="E52" s="1" t="s">
        <v>27</v>
      </c>
      <c r="F52" s="1" t="s">
        <v>31</v>
      </c>
      <c r="G52" s="1">
        <v>1</v>
      </c>
      <c r="H52" s="2"/>
      <c r="I52" s="5">
        <f t="shared" si="0"/>
        <v>0</v>
      </c>
    </row>
    <row r="55" spans="1:9" ht="20.100000000000001" customHeight="1" x14ac:dyDescent="0.3">
      <c r="A55" s="33" t="s">
        <v>15</v>
      </c>
      <c r="B55" s="33"/>
      <c r="C55" s="33"/>
    </row>
    <row r="56" spans="1:9" ht="20.100000000000001" customHeight="1" x14ac:dyDescent="0.3"/>
    <row r="57" spans="1:9" ht="20.100000000000001" customHeight="1" x14ac:dyDescent="0.3">
      <c r="A57" s="32" t="s">
        <v>16</v>
      </c>
      <c r="B57" s="32"/>
      <c r="C57" s="32"/>
    </row>
    <row r="58" spans="1:9" ht="20.100000000000001" customHeight="1" x14ac:dyDescent="0.3">
      <c r="A58" s="32" t="s">
        <v>17</v>
      </c>
      <c r="B58" s="32"/>
      <c r="C58" s="32"/>
    </row>
    <row r="59" spans="1:9" ht="20.100000000000001" customHeight="1" x14ac:dyDescent="0.3">
      <c r="A59" s="32" t="s">
        <v>18</v>
      </c>
      <c r="B59" s="32"/>
      <c r="C59" s="32"/>
    </row>
    <row r="60" spans="1:9" ht="20.100000000000001" customHeight="1" x14ac:dyDescent="0.3">
      <c r="A60" s="32" t="s">
        <v>19</v>
      </c>
      <c r="B60" s="32"/>
      <c r="C60" s="32"/>
    </row>
    <row r="61" spans="1:9" ht="20.100000000000001" customHeight="1" x14ac:dyDescent="0.3">
      <c r="A61" s="32" t="s">
        <v>20</v>
      </c>
      <c r="B61" s="32"/>
      <c r="C61" s="32"/>
    </row>
    <row r="62" spans="1:9" ht="20.100000000000001" customHeight="1" x14ac:dyDescent="0.3">
      <c r="A62" s="32" t="s">
        <v>21</v>
      </c>
      <c r="B62" s="32"/>
      <c r="C62" s="32"/>
    </row>
  </sheetData>
  <mergeCells count="9">
    <mergeCell ref="A1:I1"/>
    <mergeCell ref="E2:I2"/>
    <mergeCell ref="A61:C61"/>
    <mergeCell ref="A62:C62"/>
    <mergeCell ref="A55:C55"/>
    <mergeCell ref="A57:C57"/>
    <mergeCell ref="A58:C58"/>
    <mergeCell ref="A59:C59"/>
    <mergeCell ref="A60:C60"/>
  </mergeCells>
  <phoneticPr fontId="4" type="noConversion"/>
  <printOptions horizontalCentered="1"/>
  <pageMargins left="0.15748031496062992" right="0.15748031496062992" top="0.74803149606299213" bottom="0.669291338582677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view="pageBreakPreview" zoomScaleNormal="110" zoomScaleSheetLayoutView="100" workbookViewId="0">
      <selection sqref="A1:I1"/>
    </sheetView>
  </sheetViews>
  <sheetFormatPr defaultRowHeight="16.5" x14ac:dyDescent="0.3"/>
  <cols>
    <col min="1" max="1" width="4.75" style="4" customWidth="1"/>
    <col min="2" max="2" width="21.375" style="3" customWidth="1"/>
    <col min="3" max="3" width="11.5" style="3" customWidth="1"/>
    <col min="4" max="4" width="6.625" style="3" customWidth="1"/>
    <col min="5" max="5" width="8.75" style="3" customWidth="1"/>
    <col min="6" max="6" width="5.625" style="3" customWidth="1"/>
    <col min="7" max="7" width="4.25" style="3" customWidth="1"/>
    <col min="8" max="9" width="11.375" style="3" customWidth="1"/>
  </cols>
  <sheetData>
    <row r="1" spans="1:19" ht="53.25" customHeight="1" x14ac:dyDescent="0.3">
      <c r="A1" s="30" t="s">
        <v>264</v>
      </c>
      <c r="B1" s="30"/>
      <c r="C1" s="30"/>
      <c r="D1" s="30"/>
      <c r="E1" s="30"/>
      <c r="F1" s="30"/>
      <c r="G1" s="30"/>
      <c r="H1" s="30"/>
      <c r="I1" s="30"/>
    </row>
    <row r="2" spans="1:19" ht="19.5" customHeight="1" x14ac:dyDescent="0.3">
      <c r="A2" s="12"/>
      <c r="B2" s="12"/>
      <c r="C2" s="12"/>
      <c r="D2" s="12"/>
      <c r="E2" s="31" t="s">
        <v>195</v>
      </c>
      <c r="F2" s="31"/>
      <c r="G2" s="31"/>
      <c r="H2" s="31"/>
      <c r="I2" s="31"/>
    </row>
    <row r="3" spans="1:19" s="7" customFormat="1" ht="24.75" customHeight="1" x14ac:dyDescent="0.3">
      <c r="A3" s="6"/>
      <c r="B3" s="6"/>
      <c r="C3" s="6"/>
      <c r="D3" s="6"/>
      <c r="E3" s="6"/>
      <c r="F3" s="6"/>
      <c r="G3" s="6"/>
      <c r="H3" s="8"/>
      <c r="I3" s="9" t="s">
        <v>23</v>
      </c>
    </row>
    <row r="4" spans="1:19" ht="27" customHeight="1" x14ac:dyDescent="0.3">
      <c r="A4" s="27" t="s">
        <v>22</v>
      </c>
      <c r="B4" s="28" t="s">
        <v>0</v>
      </c>
      <c r="C4" s="28" t="s">
        <v>10</v>
      </c>
      <c r="D4" s="28" t="s">
        <v>11</v>
      </c>
      <c r="E4" s="28" t="s">
        <v>1</v>
      </c>
      <c r="F4" s="28" t="s">
        <v>2</v>
      </c>
      <c r="G4" s="28" t="s">
        <v>3</v>
      </c>
      <c r="H4" s="29" t="s">
        <v>14</v>
      </c>
      <c r="I4" s="28" t="s">
        <v>87</v>
      </c>
    </row>
    <row r="5" spans="1:19" s="15" customFormat="1" ht="19.5" customHeight="1" x14ac:dyDescent="0.3">
      <c r="A5" s="19">
        <v>1</v>
      </c>
      <c r="B5" s="1" t="s">
        <v>159</v>
      </c>
      <c r="C5" s="1" t="s">
        <v>193</v>
      </c>
      <c r="D5" s="1" t="s">
        <v>12</v>
      </c>
      <c r="E5" s="1" t="s">
        <v>205</v>
      </c>
      <c r="F5" s="1" t="s">
        <v>160</v>
      </c>
      <c r="G5" s="1">
        <v>1</v>
      </c>
      <c r="H5" s="2"/>
      <c r="I5" s="5">
        <f t="shared" ref="I5:I13" si="0">G5*H5</f>
        <v>0</v>
      </c>
    </row>
    <row r="6" spans="1:19" s="15" customFormat="1" ht="20.25" customHeight="1" x14ac:dyDescent="0.3">
      <c r="A6" s="19">
        <v>2</v>
      </c>
      <c r="B6" s="1" t="s">
        <v>163</v>
      </c>
      <c r="C6" s="1" t="s">
        <v>49</v>
      </c>
      <c r="D6" s="1" t="s">
        <v>12</v>
      </c>
      <c r="E6" s="1" t="s">
        <v>205</v>
      </c>
      <c r="F6" s="1" t="s">
        <v>29</v>
      </c>
      <c r="G6" s="1">
        <v>1</v>
      </c>
      <c r="H6" s="2"/>
      <c r="I6" s="5">
        <f t="shared" si="0"/>
        <v>0</v>
      </c>
      <c r="M6" s="16"/>
      <c r="N6" s="16"/>
      <c r="O6" s="16"/>
      <c r="P6" s="16"/>
      <c r="Q6" s="16"/>
      <c r="R6" s="16"/>
      <c r="S6" s="16"/>
    </row>
    <row r="7" spans="1:19" s="15" customFormat="1" ht="20.25" customHeight="1" x14ac:dyDescent="0.3">
      <c r="A7" s="19">
        <v>3</v>
      </c>
      <c r="B7" s="1" t="s">
        <v>80</v>
      </c>
      <c r="C7" s="1" t="s">
        <v>49</v>
      </c>
      <c r="D7" s="1" t="s">
        <v>12</v>
      </c>
      <c r="E7" s="1" t="s">
        <v>205</v>
      </c>
      <c r="F7" s="1" t="s">
        <v>79</v>
      </c>
      <c r="G7" s="1">
        <v>1</v>
      </c>
      <c r="H7" s="2"/>
      <c r="I7" s="5">
        <f t="shared" si="0"/>
        <v>0</v>
      </c>
      <c r="M7" s="16"/>
      <c r="N7" s="16"/>
      <c r="O7" s="16"/>
      <c r="P7" s="16"/>
      <c r="Q7" s="16"/>
      <c r="R7" s="16"/>
      <c r="S7" s="16"/>
    </row>
    <row r="8" spans="1:19" s="15" customFormat="1" ht="19.5" customHeight="1" x14ac:dyDescent="0.3">
      <c r="A8" s="19">
        <v>4</v>
      </c>
      <c r="B8" s="1" t="s">
        <v>162</v>
      </c>
      <c r="C8" s="1" t="s">
        <v>49</v>
      </c>
      <c r="D8" s="1" t="s">
        <v>12</v>
      </c>
      <c r="E8" s="1" t="s">
        <v>27</v>
      </c>
      <c r="F8" s="1" t="s">
        <v>31</v>
      </c>
      <c r="G8" s="1">
        <v>1</v>
      </c>
      <c r="H8" s="2"/>
      <c r="I8" s="5">
        <f t="shared" si="0"/>
        <v>0</v>
      </c>
      <c r="M8" s="16"/>
      <c r="N8" s="16"/>
      <c r="O8" s="16"/>
      <c r="P8" s="16"/>
      <c r="Q8" s="16"/>
      <c r="R8" s="16"/>
      <c r="S8" s="16"/>
    </row>
    <row r="9" spans="1:19" s="15" customFormat="1" ht="19.5" customHeight="1" x14ac:dyDescent="0.3">
      <c r="A9" s="19">
        <v>5</v>
      </c>
      <c r="B9" s="1" t="s">
        <v>82</v>
      </c>
      <c r="C9" s="1" t="s">
        <v>49</v>
      </c>
      <c r="D9" s="1" t="s">
        <v>12</v>
      </c>
      <c r="E9" s="1" t="s">
        <v>27</v>
      </c>
      <c r="F9" s="1" t="s">
        <v>32</v>
      </c>
      <c r="G9" s="1">
        <v>1</v>
      </c>
      <c r="H9" s="2"/>
      <c r="I9" s="5">
        <f t="shared" si="0"/>
        <v>0</v>
      </c>
      <c r="M9" s="16"/>
      <c r="N9" s="21"/>
      <c r="O9" s="21"/>
      <c r="P9" s="21"/>
      <c r="Q9" s="21"/>
      <c r="R9" s="21"/>
      <c r="S9" s="21"/>
    </row>
    <row r="10" spans="1:19" s="15" customFormat="1" ht="19.5" customHeight="1" x14ac:dyDescent="0.3">
      <c r="A10" s="19">
        <v>6</v>
      </c>
      <c r="B10" s="1" t="s">
        <v>161</v>
      </c>
      <c r="C10" s="1" t="s">
        <v>49</v>
      </c>
      <c r="D10" s="1" t="s">
        <v>12</v>
      </c>
      <c r="E10" s="1" t="s">
        <v>27</v>
      </c>
      <c r="F10" s="1" t="s">
        <v>32</v>
      </c>
      <c r="G10" s="1">
        <v>1</v>
      </c>
      <c r="H10" s="2"/>
      <c r="I10" s="5">
        <f t="shared" si="0"/>
        <v>0</v>
      </c>
      <c r="M10" s="16"/>
      <c r="N10" s="21"/>
      <c r="O10" s="21"/>
      <c r="P10" s="21"/>
      <c r="Q10" s="21"/>
      <c r="R10" s="21"/>
      <c r="S10" s="21"/>
    </row>
    <row r="11" spans="1:19" s="15" customFormat="1" ht="19.5" customHeight="1" x14ac:dyDescent="0.3">
      <c r="A11" s="19">
        <v>7</v>
      </c>
      <c r="B11" s="1" t="s">
        <v>133</v>
      </c>
      <c r="C11" s="1" t="s">
        <v>49</v>
      </c>
      <c r="D11" s="1" t="s">
        <v>12</v>
      </c>
      <c r="E11" s="1" t="s">
        <v>205</v>
      </c>
      <c r="F11" s="1" t="s">
        <v>79</v>
      </c>
      <c r="G11" s="1">
        <v>1</v>
      </c>
      <c r="H11" s="2"/>
      <c r="I11" s="5">
        <f t="shared" si="0"/>
        <v>0</v>
      </c>
      <c r="M11" s="16"/>
      <c r="N11" s="21"/>
      <c r="O11" s="21"/>
      <c r="P11" s="21"/>
      <c r="Q11" s="21"/>
      <c r="R11" s="21"/>
      <c r="S11" s="21"/>
    </row>
    <row r="12" spans="1:19" s="15" customFormat="1" ht="19.5" customHeight="1" x14ac:dyDescent="0.3">
      <c r="A12" s="19">
        <v>8</v>
      </c>
      <c r="B12" s="1" t="s">
        <v>122</v>
      </c>
      <c r="C12" s="1" t="s">
        <v>49</v>
      </c>
      <c r="D12" s="1" t="s">
        <v>12</v>
      </c>
      <c r="E12" s="1" t="s">
        <v>27</v>
      </c>
      <c r="F12" s="1" t="s">
        <v>32</v>
      </c>
      <c r="G12" s="1">
        <v>1</v>
      </c>
      <c r="H12" s="2"/>
      <c r="I12" s="5">
        <f t="shared" si="0"/>
        <v>0</v>
      </c>
      <c r="M12" s="16"/>
      <c r="N12" s="21"/>
      <c r="O12" s="21"/>
      <c r="P12" s="21"/>
      <c r="Q12" s="21"/>
      <c r="R12" s="21"/>
      <c r="S12" s="21"/>
    </row>
    <row r="13" spans="1:19" s="15" customFormat="1" ht="19.5" customHeight="1" x14ac:dyDescent="0.3">
      <c r="A13" s="19">
        <v>9</v>
      </c>
      <c r="B13" s="1" t="s">
        <v>84</v>
      </c>
      <c r="C13" s="1" t="s">
        <v>13</v>
      </c>
      <c r="D13" s="1" t="s">
        <v>12</v>
      </c>
      <c r="E13" s="1" t="s">
        <v>205</v>
      </c>
      <c r="F13" s="1" t="s">
        <v>79</v>
      </c>
      <c r="G13" s="1">
        <v>1</v>
      </c>
      <c r="H13" s="2"/>
      <c r="I13" s="5">
        <f t="shared" si="0"/>
        <v>0</v>
      </c>
      <c r="M13" s="16"/>
      <c r="N13" s="21"/>
      <c r="O13" s="21"/>
      <c r="P13" s="21"/>
      <c r="Q13" s="21"/>
      <c r="R13" s="21"/>
      <c r="S13" s="21"/>
    </row>
    <row r="14" spans="1:19" s="15" customFormat="1" ht="19.5" customHeight="1" x14ac:dyDescent="0.3">
      <c r="A14" s="19">
        <v>10</v>
      </c>
      <c r="B14" s="1" t="s">
        <v>85</v>
      </c>
      <c r="C14" s="1" t="s">
        <v>49</v>
      </c>
      <c r="D14" s="1" t="s">
        <v>12</v>
      </c>
      <c r="E14" s="1" t="s">
        <v>205</v>
      </c>
      <c r="F14" s="1" t="s">
        <v>79</v>
      </c>
      <c r="G14" s="1">
        <v>1</v>
      </c>
      <c r="H14" s="2"/>
      <c r="I14" s="5">
        <f>G14*H14</f>
        <v>0</v>
      </c>
      <c r="M14" s="16"/>
      <c r="N14" s="21"/>
      <c r="O14" s="21"/>
      <c r="P14" s="21"/>
      <c r="Q14" s="21"/>
      <c r="R14" s="21"/>
      <c r="S14" s="21"/>
    </row>
    <row r="15" spans="1:19" s="15" customFormat="1" ht="19.5" customHeight="1" x14ac:dyDescent="0.3">
      <c r="A15" s="19">
        <v>11</v>
      </c>
      <c r="B15" s="1" t="s">
        <v>263</v>
      </c>
      <c r="C15" s="1" t="s">
        <v>225</v>
      </c>
      <c r="D15" s="1" t="s">
        <v>226</v>
      </c>
      <c r="E15" s="1" t="s">
        <v>252</v>
      </c>
      <c r="F15" s="1" t="s">
        <v>253</v>
      </c>
      <c r="G15" s="1">
        <v>1</v>
      </c>
      <c r="H15" s="2"/>
      <c r="I15" s="5">
        <f>G15*H15</f>
        <v>0</v>
      </c>
      <c r="M15" s="16"/>
      <c r="N15" s="21"/>
      <c r="O15" s="21"/>
      <c r="P15" s="21"/>
      <c r="Q15" s="21"/>
      <c r="R15" s="21"/>
      <c r="S15" s="21"/>
    </row>
    <row r="16" spans="1:19" s="15" customFormat="1" ht="19.5" customHeight="1" x14ac:dyDescent="0.3">
      <c r="A16" s="19">
        <v>12</v>
      </c>
      <c r="B16" s="1" t="s">
        <v>251</v>
      </c>
      <c r="C16" s="11" t="s">
        <v>13</v>
      </c>
      <c r="D16" s="1" t="s">
        <v>12</v>
      </c>
      <c r="E16" s="1" t="s">
        <v>27</v>
      </c>
      <c r="F16" s="1" t="s">
        <v>141</v>
      </c>
      <c r="G16" s="1">
        <v>1</v>
      </c>
      <c r="H16" s="2"/>
      <c r="I16" s="5">
        <v>0</v>
      </c>
    </row>
    <row r="17" spans="1:18" s="15" customFormat="1" ht="19.5" customHeight="1" x14ac:dyDescent="0.3">
      <c r="A17" s="19">
        <v>13</v>
      </c>
      <c r="B17" s="1" t="s">
        <v>165</v>
      </c>
      <c r="C17" s="11" t="s">
        <v>13</v>
      </c>
      <c r="D17" s="1" t="s">
        <v>12</v>
      </c>
      <c r="E17" s="1" t="s">
        <v>27</v>
      </c>
      <c r="F17" s="1" t="s">
        <v>141</v>
      </c>
      <c r="G17" s="1">
        <v>1</v>
      </c>
      <c r="H17" s="2"/>
      <c r="I17" s="5">
        <v>0</v>
      </c>
      <c r="K17" s="16"/>
      <c r="L17" s="16"/>
      <c r="M17" s="16"/>
      <c r="N17" s="16"/>
      <c r="O17" s="16"/>
      <c r="P17" s="16"/>
      <c r="Q17" s="16"/>
      <c r="R17" s="16"/>
    </row>
    <row r="18" spans="1:18" s="15" customFormat="1" ht="19.5" customHeight="1" x14ac:dyDescent="0.3">
      <c r="A18" s="19">
        <v>14</v>
      </c>
      <c r="B18" s="1" t="s">
        <v>255</v>
      </c>
      <c r="C18" s="11" t="s">
        <v>13</v>
      </c>
      <c r="D18" s="1" t="s">
        <v>12</v>
      </c>
      <c r="E18" s="1" t="s">
        <v>256</v>
      </c>
      <c r="F18" s="1" t="s">
        <v>79</v>
      </c>
      <c r="G18" s="1">
        <v>1</v>
      </c>
      <c r="H18" s="2"/>
      <c r="I18" s="5">
        <f>G18*H18</f>
        <v>0</v>
      </c>
      <c r="K18" s="16"/>
      <c r="L18" s="16"/>
      <c r="M18" s="16"/>
      <c r="N18" s="16"/>
      <c r="O18" s="16"/>
      <c r="P18" s="16"/>
      <c r="Q18" s="16"/>
      <c r="R18" s="16"/>
    </row>
    <row r="19" spans="1:18" s="15" customFormat="1" ht="19.5" customHeight="1" x14ac:dyDescent="0.3">
      <c r="A19" s="19">
        <v>15</v>
      </c>
      <c r="B19" s="1" t="s">
        <v>118</v>
      </c>
      <c r="C19" s="11" t="s">
        <v>13</v>
      </c>
      <c r="D19" s="1" t="s">
        <v>12</v>
      </c>
      <c r="E19" s="1" t="s">
        <v>205</v>
      </c>
      <c r="F19" s="1" t="s">
        <v>79</v>
      </c>
      <c r="G19" s="1">
        <v>1</v>
      </c>
      <c r="H19" s="2"/>
      <c r="I19" s="5">
        <f>G19*H19</f>
        <v>0</v>
      </c>
      <c r="K19" s="16"/>
      <c r="L19" s="16"/>
      <c r="M19" s="16"/>
      <c r="N19" s="16"/>
      <c r="O19" s="16"/>
      <c r="P19" s="16"/>
      <c r="Q19" s="16"/>
      <c r="R19" s="16"/>
    </row>
    <row r="20" spans="1:18" s="15" customFormat="1" ht="19.5" customHeight="1" x14ac:dyDescent="0.3">
      <c r="A20" s="19">
        <v>16</v>
      </c>
      <c r="B20" s="1" t="s">
        <v>254</v>
      </c>
      <c r="C20" s="11" t="s">
        <v>13</v>
      </c>
      <c r="D20" s="1" t="s">
        <v>12</v>
      </c>
      <c r="E20" s="1" t="s">
        <v>27</v>
      </c>
      <c r="F20" s="1" t="s">
        <v>32</v>
      </c>
      <c r="G20" s="1">
        <v>1</v>
      </c>
      <c r="H20" s="2"/>
      <c r="I20" s="5">
        <f>G20*H20</f>
        <v>0</v>
      </c>
      <c r="K20" s="16"/>
      <c r="L20" s="16"/>
      <c r="M20" s="16"/>
      <c r="N20" s="16"/>
      <c r="O20" s="16"/>
      <c r="P20" s="16"/>
      <c r="Q20" s="16"/>
      <c r="R20" s="16"/>
    </row>
    <row r="21" spans="1:18" s="15" customFormat="1" ht="19.5" customHeight="1" x14ac:dyDescent="0.3">
      <c r="A21" s="19">
        <v>17</v>
      </c>
      <c r="B21" s="1" t="s">
        <v>81</v>
      </c>
      <c r="C21" s="11" t="s">
        <v>13</v>
      </c>
      <c r="D21" s="1" t="s">
        <v>12</v>
      </c>
      <c r="E21" s="1" t="s">
        <v>27</v>
      </c>
      <c r="F21" s="1" t="s">
        <v>32</v>
      </c>
      <c r="G21" s="1">
        <v>1</v>
      </c>
      <c r="H21" s="2"/>
      <c r="I21" s="5">
        <f>G21*H21</f>
        <v>0</v>
      </c>
      <c r="K21" s="16"/>
      <c r="L21" s="21"/>
      <c r="M21" s="21"/>
      <c r="N21" s="21"/>
      <c r="O21" s="21"/>
      <c r="P21" s="21"/>
      <c r="Q21" s="21"/>
      <c r="R21" s="16"/>
    </row>
    <row r="22" spans="1:18" x14ac:dyDescent="0.3">
      <c r="A22" s="13"/>
    </row>
    <row r="23" spans="1:18" x14ac:dyDescent="0.3">
      <c r="A23" s="13"/>
    </row>
    <row r="24" spans="1:18" ht="20.100000000000001" customHeight="1" x14ac:dyDescent="0.3">
      <c r="A24" s="33" t="s">
        <v>15</v>
      </c>
      <c r="B24" s="33"/>
      <c r="C24" s="33"/>
    </row>
    <row r="25" spans="1:18" ht="20.100000000000001" customHeight="1" x14ac:dyDescent="0.3">
      <c r="A25" s="13"/>
    </row>
    <row r="26" spans="1:18" ht="20.100000000000001" customHeight="1" x14ac:dyDescent="0.3">
      <c r="A26" s="32" t="s">
        <v>16</v>
      </c>
      <c r="B26" s="32"/>
      <c r="C26" s="32"/>
    </row>
    <row r="27" spans="1:18" ht="20.100000000000001" customHeight="1" x14ac:dyDescent="0.3">
      <c r="A27" s="32" t="s">
        <v>17</v>
      </c>
      <c r="B27" s="32"/>
      <c r="C27" s="32"/>
    </row>
    <row r="28" spans="1:18" ht="20.100000000000001" customHeight="1" x14ac:dyDescent="0.3">
      <c r="A28" s="32" t="s">
        <v>18</v>
      </c>
      <c r="B28" s="32"/>
      <c r="C28" s="32"/>
    </row>
    <row r="29" spans="1:18" ht="20.100000000000001" customHeight="1" x14ac:dyDescent="0.3">
      <c r="A29" s="32" t="s">
        <v>19</v>
      </c>
      <c r="B29" s="32"/>
      <c r="C29" s="32"/>
    </row>
    <row r="30" spans="1:18" ht="20.100000000000001" customHeight="1" x14ac:dyDescent="0.3">
      <c r="A30" s="32" t="s">
        <v>20</v>
      </c>
      <c r="B30" s="32"/>
      <c r="C30" s="32"/>
    </row>
    <row r="31" spans="1:18" ht="20.100000000000001" customHeight="1" x14ac:dyDescent="0.3">
      <c r="A31" s="32" t="s">
        <v>21</v>
      </c>
      <c r="B31" s="32"/>
      <c r="C31" s="32"/>
    </row>
    <row r="32" spans="1:18" x14ac:dyDescent="0.3">
      <c r="A32" s="13"/>
    </row>
    <row r="33" spans="1:1" x14ac:dyDescent="0.3">
      <c r="A33" s="13"/>
    </row>
  </sheetData>
  <mergeCells count="9">
    <mergeCell ref="A30:C30"/>
    <mergeCell ref="A31:C31"/>
    <mergeCell ref="A1:I1"/>
    <mergeCell ref="A24:C24"/>
    <mergeCell ref="A26:C26"/>
    <mergeCell ref="A27:C27"/>
    <mergeCell ref="A28:C28"/>
    <mergeCell ref="A29:C29"/>
    <mergeCell ref="E2:I2"/>
  </mergeCells>
  <phoneticPr fontId="4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view="pageBreakPreview" zoomScaleNormal="98" zoomScaleSheetLayoutView="100" workbookViewId="0">
      <selection activeCell="N8" sqref="N8"/>
    </sheetView>
  </sheetViews>
  <sheetFormatPr defaultRowHeight="16.5" x14ac:dyDescent="0.3"/>
  <cols>
    <col min="1" max="1" width="4.25" style="4" bestFit="1" customWidth="1"/>
    <col min="2" max="2" width="21.375" style="3" customWidth="1"/>
    <col min="3" max="3" width="11.5" style="3" customWidth="1"/>
    <col min="4" max="4" width="6.625" style="3" customWidth="1"/>
    <col min="5" max="5" width="8.75" style="3" customWidth="1"/>
    <col min="6" max="6" width="5.625" style="3" customWidth="1"/>
    <col min="7" max="7" width="4.25" style="3" customWidth="1"/>
    <col min="8" max="9" width="11.125" style="3" customWidth="1"/>
  </cols>
  <sheetData>
    <row r="1" spans="1:9" ht="53.25" customHeight="1" x14ac:dyDescent="0.3">
      <c r="A1" s="30" t="s">
        <v>265</v>
      </c>
      <c r="B1" s="30"/>
      <c r="C1" s="30"/>
      <c r="D1" s="30"/>
      <c r="E1" s="30"/>
      <c r="F1" s="30"/>
      <c r="G1" s="30"/>
      <c r="H1" s="30"/>
      <c r="I1" s="30"/>
    </row>
    <row r="2" spans="1:9" ht="19.5" customHeight="1" x14ac:dyDescent="0.3">
      <c r="A2" s="12"/>
      <c r="B2" s="12"/>
      <c r="C2" s="12"/>
      <c r="D2" s="12"/>
      <c r="E2" s="31" t="s">
        <v>195</v>
      </c>
      <c r="F2" s="31"/>
      <c r="G2" s="31"/>
      <c r="H2" s="31"/>
      <c r="I2" s="31"/>
    </row>
    <row r="3" spans="1:9" s="7" customFormat="1" ht="24.75" customHeight="1" x14ac:dyDescent="0.3">
      <c r="A3" s="6"/>
      <c r="B3" s="6"/>
      <c r="C3" s="6"/>
      <c r="D3" s="6"/>
      <c r="E3" s="6"/>
      <c r="F3" s="6"/>
      <c r="G3" s="6"/>
      <c r="H3" s="8"/>
      <c r="I3" s="9" t="s">
        <v>23</v>
      </c>
    </row>
    <row r="4" spans="1:9" ht="27.75" customHeight="1" x14ac:dyDescent="0.3">
      <c r="A4" s="27" t="s">
        <v>22</v>
      </c>
      <c r="B4" s="28" t="s">
        <v>0</v>
      </c>
      <c r="C4" s="28" t="s">
        <v>10</v>
      </c>
      <c r="D4" s="28" t="s">
        <v>11</v>
      </c>
      <c r="E4" s="28" t="s">
        <v>1</v>
      </c>
      <c r="F4" s="28" t="s">
        <v>2</v>
      </c>
      <c r="G4" s="28" t="s">
        <v>3</v>
      </c>
      <c r="H4" s="29" t="s">
        <v>14</v>
      </c>
      <c r="I4" s="28" t="s">
        <v>24</v>
      </c>
    </row>
    <row r="5" spans="1:9" s="15" customFormat="1" ht="21.75" customHeight="1" x14ac:dyDescent="0.3">
      <c r="A5" s="19">
        <v>1</v>
      </c>
      <c r="B5" s="1" t="s">
        <v>214</v>
      </c>
      <c r="C5" s="1" t="s">
        <v>13</v>
      </c>
      <c r="D5" s="1" t="s">
        <v>12</v>
      </c>
      <c r="E5" s="1" t="s">
        <v>35</v>
      </c>
      <c r="F5" s="1" t="s">
        <v>103</v>
      </c>
      <c r="G5" s="1">
        <v>1</v>
      </c>
      <c r="H5" s="2"/>
      <c r="I5" s="5">
        <f>G5*H5</f>
        <v>0</v>
      </c>
    </row>
    <row r="6" spans="1:9" s="15" customFormat="1" ht="21.75" customHeight="1" x14ac:dyDescent="0.3">
      <c r="A6" s="19">
        <v>2</v>
      </c>
      <c r="B6" s="1" t="s">
        <v>224</v>
      </c>
      <c r="C6" s="1" t="s">
        <v>225</v>
      </c>
      <c r="D6" s="1" t="s">
        <v>226</v>
      </c>
      <c r="E6" s="1" t="s">
        <v>227</v>
      </c>
      <c r="F6" s="1" t="s">
        <v>228</v>
      </c>
      <c r="G6" s="1">
        <v>1</v>
      </c>
      <c r="H6" s="2"/>
      <c r="I6" s="5">
        <v>0</v>
      </c>
    </row>
    <row r="7" spans="1:9" s="15" customFormat="1" ht="21.75" customHeight="1" x14ac:dyDescent="0.3">
      <c r="A7" s="19">
        <v>3</v>
      </c>
      <c r="B7" s="1" t="s">
        <v>194</v>
      </c>
      <c r="C7" s="1" t="s">
        <v>164</v>
      </c>
      <c r="D7" s="1" t="s">
        <v>12</v>
      </c>
      <c r="E7" s="1" t="s">
        <v>136</v>
      </c>
      <c r="F7" s="1" t="s">
        <v>137</v>
      </c>
      <c r="G7" s="1">
        <v>1</v>
      </c>
      <c r="H7" s="2"/>
      <c r="I7" s="5">
        <f t="shared" ref="I7" si="0">G7*H7</f>
        <v>0</v>
      </c>
    </row>
    <row r="8" spans="1:9" s="15" customFormat="1" ht="21.75" customHeight="1" x14ac:dyDescent="0.3">
      <c r="A8" s="19">
        <v>4</v>
      </c>
      <c r="B8" s="1" t="s">
        <v>88</v>
      </c>
      <c r="C8" s="1" t="s">
        <v>193</v>
      </c>
      <c r="D8" s="1" t="s">
        <v>26</v>
      </c>
      <c r="E8" s="1" t="s">
        <v>27</v>
      </c>
      <c r="F8" s="1" t="s">
        <v>32</v>
      </c>
      <c r="G8" s="1">
        <v>1</v>
      </c>
      <c r="H8" s="2"/>
      <c r="I8" s="5">
        <f t="shared" ref="I8:I9" si="1">G8*H8</f>
        <v>0</v>
      </c>
    </row>
    <row r="9" spans="1:9" s="15" customFormat="1" ht="21.75" customHeight="1" x14ac:dyDescent="0.3">
      <c r="A9" s="19">
        <v>5</v>
      </c>
      <c r="B9" s="1" t="s">
        <v>134</v>
      </c>
      <c r="C9" s="1" t="s">
        <v>13</v>
      </c>
      <c r="D9" s="1" t="s">
        <v>12</v>
      </c>
      <c r="E9" s="1" t="s">
        <v>123</v>
      </c>
      <c r="F9" s="1" t="s">
        <v>119</v>
      </c>
      <c r="G9" s="1">
        <v>1</v>
      </c>
      <c r="H9" s="2"/>
      <c r="I9" s="5">
        <f t="shared" si="1"/>
        <v>0</v>
      </c>
    </row>
    <row r="10" spans="1:9" s="15" customFormat="1" ht="21.75" customHeight="1" x14ac:dyDescent="0.3">
      <c r="A10" s="19">
        <v>6</v>
      </c>
      <c r="B10" s="1" t="s">
        <v>129</v>
      </c>
      <c r="C10" s="1" t="s">
        <v>13</v>
      </c>
      <c r="D10" s="1" t="s">
        <v>12</v>
      </c>
      <c r="E10" s="1" t="s">
        <v>28</v>
      </c>
      <c r="F10" s="1" t="s">
        <v>29</v>
      </c>
      <c r="G10" s="1">
        <v>1</v>
      </c>
      <c r="H10" s="2"/>
      <c r="I10" s="5">
        <f t="shared" ref="I10:I19" si="2">G10*H10</f>
        <v>0</v>
      </c>
    </row>
    <row r="11" spans="1:9" s="15" customFormat="1" ht="21.75" customHeight="1" x14ac:dyDescent="0.3">
      <c r="A11" s="19">
        <v>7</v>
      </c>
      <c r="B11" s="1" t="s">
        <v>237</v>
      </c>
      <c r="C11" s="1" t="s">
        <v>193</v>
      </c>
      <c r="D11" s="1" t="s">
        <v>12</v>
      </c>
      <c r="E11" s="1" t="s">
        <v>239</v>
      </c>
      <c r="F11" s="1" t="s">
        <v>97</v>
      </c>
      <c r="G11" s="1">
        <v>1</v>
      </c>
      <c r="H11" s="2"/>
      <c r="I11" s="5">
        <f t="shared" si="2"/>
        <v>0</v>
      </c>
    </row>
    <row r="12" spans="1:9" s="10" customFormat="1" ht="21.75" customHeight="1" x14ac:dyDescent="0.3">
      <c r="A12" s="19">
        <v>8</v>
      </c>
      <c r="B12" s="1" t="s">
        <v>238</v>
      </c>
      <c r="C12" s="1" t="s">
        <v>193</v>
      </c>
      <c r="D12" s="1" t="s">
        <v>44</v>
      </c>
      <c r="E12" s="1" t="s">
        <v>240</v>
      </c>
      <c r="F12" s="1" t="s">
        <v>97</v>
      </c>
      <c r="G12" s="1">
        <v>1</v>
      </c>
      <c r="H12" s="2"/>
      <c r="I12" s="5">
        <f t="shared" si="2"/>
        <v>0</v>
      </c>
    </row>
    <row r="13" spans="1:9" s="10" customFormat="1" ht="21.75" customHeight="1" x14ac:dyDescent="0.3">
      <c r="A13" s="19">
        <v>9</v>
      </c>
      <c r="B13" s="1" t="s">
        <v>241</v>
      </c>
      <c r="C13" s="1" t="s">
        <v>13</v>
      </c>
      <c r="D13" s="1" t="s">
        <v>44</v>
      </c>
      <c r="E13" s="1" t="s">
        <v>27</v>
      </c>
      <c r="F13" s="1" t="s">
        <v>94</v>
      </c>
      <c r="G13" s="1">
        <v>1</v>
      </c>
      <c r="H13" s="2"/>
      <c r="I13" s="5">
        <f t="shared" si="2"/>
        <v>0</v>
      </c>
    </row>
    <row r="14" spans="1:9" s="15" customFormat="1" ht="21.75" customHeight="1" x14ac:dyDescent="0.3">
      <c r="A14" s="19">
        <v>10</v>
      </c>
      <c r="B14" s="1" t="s">
        <v>170</v>
      </c>
      <c r="C14" s="1" t="s">
        <v>186</v>
      </c>
      <c r="D14" s="1" t="s">
        <v>171</v>
      </c>
      <c r="E14" s="1" t="s">
        <v>27</v>
      </c>
      <c r="F14" s="1" t="s">
        <v>172</v>
      </c>
      <c r="G14" s="1">
        <v>1</v>
      </c>
      <c r="H14" s="2"/>
      <c r="I14" s="5">
        <f t="shared" si="2"/>
        <v>0</v>
      </c>
    </row>
    <row r="15" spans="1:9" s="15" customFormat="1" ht="21.75" customHeight="1" x14ac:dyDescent="0.3">
      <c r="A15" s="19">
        <v>11</v>
      </c>
      <c r="B15" s="25" t="s">
        <v>232</v>
      </c>
      <c r="C15" s="1" t="s">
        <v>13</v>
      </c>
      <c r="D15" s="1" t="s">
        <v>12</v>
      </c>
      <c r="E15" s="25" t="s">
        <v>27</v>
      </c>
      <c r="F15" s="25" t="s">
        <v>32</v>
      </c>
      <c r="G15" s="1">
        <v>1</v>
      </c>
      <c r="H15" s="2"/>
      <c r="I15" s="5">
        <f t="shared" si="2"/>
        <v>0</v>
      </c>
    </row>
    <row r="16" spans="1:9" s="15" customFormat="1" ht="21.75" customHeight="1" x14ac:dyDescent="0.3">
      <c r="A16" s="19">
        <v>12</v>
      </c>
      <c r="B16" s="1" t="s">
        <v>229</v>
      </c>
      <c r="C16" s="1" t="s">
        <v>13</v>
      </c>
      <c r="D16" s="1" t="s">
        <v>12</v>
      </c>
      <c r="E16" s="1" t="s">
        <v>27</v>
      </c>
      <c r="F16" s="1" t="s">
        <v>32</v>
      </c>
      <c r="G16" s="1">
        <v>1</v>
      </c>
      <c r="H16" s="2"/>
      <c r="I16" s="5">
        <f t="shared" si="2"/>
        <v>0</v>
      </c>
    </row>
    <row r="17" spans="1:9" s="15" customFormat="1" ht="21.75" customHeight="1" x14ac:dyDescent="0.3">
      <c r="A17" s="19">
        <v>13</v>
      </c>
      <c r="B17" s="1" t="s">
        <v>179</v>
      </c>
      <c r="C17" s="1" t="s">
        <v>186</v>
      </c>
      <c r="D17" s="1" t="s">
        <v>12</v>
      </c>
      <c r="E17" s="1" t="s">
        <v>27</v>
      </c>
      <c r="F17" s="1" t="s">
        <v>9</v>
      </c>
      <c r="G17" s="1">
        <v>1</v>
      </c>
      <c r="H17" s="2"/>
      <c r="I17" s="5">
        <f t="shared" si="2"/>
        <v>0</v>
      </c>
    </row>
    <row r="18" spans="1:9" s="24" customFormat="1" ht="21.75" customHeight="1" x14ac:dyDescent="0.3">
      <c r="A18" s="19">
        <v>14</v>
      </c>
      <c r="B18" s="1" t="s">
        <v>230</v>
      </c>
      <c r="C18" s="1" t="s">
        <v>186</v>
      </c>
      <c r="D18" s="1" t="s">
        <v>12</v>
      </c>
      <c r="E18" s="1" t="s">
        <v>27</v>
      </c>
      <c r="F18" s="1" t="s">
        <v>32</v>
      </c>
      <c r="G18" s="1">
        <v>1</v>
      </c>
      <c r="H18" s="2"/>
      <c r="I18" s="5">
        <f t="shared" si="2"/>
        <v>0</v>
      </c>
    </row>
    <row r="19" spans="1:9" s="15" customFormat="1" ht="21.75" customHeight="1" x14ac:dyDescent="0.3">
      <c r="A19" s="19">
        <v>15</v>
      </c>
      <c r="B19" s="1" t="s">
        <v>216</v>
      </c>
      <c r="C19" s="1" t="s">
        <v>149</v>
      </c>
      <c r="D19" s="1" t="s">
        <v>12</v>
      </c>
      <c r="E19" s="1" t="s">
        <v>27</v>
      </c>
      <c r="F19" s="1" t="s">
        <v>32</v>
      </c>
      <c r="G19" s="1">
        <v>1</v>
      </c>
      <c r="H19" s="2"/>
      <c r="I19" s="5">
        <f t="shared" si="2"/>
        <v>0</v>
      </c>
    </row>
    <row r="20" spans="1:9" s="15" customFormat="1" ht="21.75" customHeight="1" x14ac:dyDescent="0.3">
      <c r="A20" s="19">
        <v>16</v>
      </c>
      <c r="B20" s="1" t="s">
        <v>231</v>
      </c>
      <c r="C20" s="1" t="s">
        <v>13</v>
      </c>
      <c r="D20" s="1" t="s">
        <v>12</v>
      </c>
      <c r="E20" s="1" t="s">
        <v>37</v>
      </c>
      <c r="F20" s="1" t="s">
        <v>9</v>
      </c>
      <c r="G20" s="1">
        <v>1</v>
      </c>
      <c r="H20" s="2"/>
      <c r="I20" s="5">
        <f t="shared" ref="I20" si="3">G20*H20</f>
        <v>0</v>
      </c>
    </row>
    <row r="21" spans="1:9" s="15" customFormat="1" ht="21.75" customHeight="1" x14ac:dyDescent="0.3">
      <c r="A21" s="19">
        <v>17</v>
      </c>
      <c r="B21" s="1" t="s">
        <v>102</v>
      </c>
      <c r="C21" s="1" t="s">
        <v>13</v>
      </c>
      <c r="D21" s="1" t="s">
        <v>12</v>
      </c>
      <c r="E21" s="1" t="s">
        <v>83</v>
      </c>
      <c r="F21" s="1" t="s">
        <v>9</v>
      </c>
      <c r="G21" s="1">
        <v>1</v>
      </c>
      <c r="H21" s="2"/>
      <c r="I21" s="5">
        <f>G21*H21</f>
        <v>0</v>
      </c>
    </row>
    <row r="22" spans="1:9" s="15" customFormat="1" ht="21.75" customHeight="1" x14ac:dyDescent="0.3">
      <c r="A22" s="19">
        <v>18</v>
      </c>
      <c r="B22" s="1" t="s">
        <v>173</v>
      </c>
      <c r="C22" s="1" t="s">
        <v>43</v>
      </c>
      <c r="D22" s="1" t="s">
        <v>95</v>
      </c>
      <c r="E22" s="1" t="s">
        <v>96</v>
      </c>
      <c r="F22" s="1" t="s">
        <v>97</v>
      </c>
      <c r="G22" s="1">
        <v>1</v>
      </c>
      <c r="H22" s="2"/>
      <c r="I22" s="5">
        <f>G22*H22</f>
        <v>0</v>
      </c>
    </row>
    <row r="23" spans="1:9" s="15" customFormat="1" ht="21.75" customHeight="1" x14ac:dyDescent="0.3">
      <c r="A23" s="19">
        <v>19</v>
      </c>
      <c r="B23" s="1" t="s">
        <v>180</v>
      </c>
      <c r="C23" s="1" t="s">
        <v>43</v>
      </c>
      <c r="D23" s="1" t="s">
        <v>44</v>
      </c>
      <c r="E23" s="1" t="s">
        <v>27</v>
      </c>
      <c r="F23" s="1" t="s">
        <v>94</v>
      </c>
      <c r="G23" s="1">
        <v>1</v>
      </c>
      <c r="H23" s="2"/>
      <c r="I23" s="5">
        <f>G23*H23</f>
        <v>0</v>
      </c>
    </row>
    <row r="24" spans="1:9" s="15" customFormat="1" ht="21.75" customHeight="1" x14ac:dyDescent="0.3">
      <c r="A24" s="19">
        <v>20</v>
      </c>
      <c r="B24" s="25" t="s">
        <v>181</v>
      </c>
      <c r="C24" s="1" t="s">
        <v>13</v>
      </c>
      <c r="D24" s="1" t="s">
        <v>12</v>
      </c>
      <c r="E24" s="25" t="s">
        <v>27</v>
      </c>
      <c r="F24" s="25" t="s">
        <v>9</v>
      </c>
      <c r="G24" s="1">
        <v>1</v>
      </c>
      <c r="H24" s="2"/>
      <c r="I24" s="5">
        <f t="shared" ref="I24" si="4">G24*H24</f>
        <v>0</v>
      </c>
    </row>
    <row r="25" spans="1:9" s="15" customFormat="1" ht="21.75" customHeight="1" x14ac:dyDescent="0.3">
      <c r="A25" s="19">
        <v>21</v>
      </c>
      <c r="B25" s="25" t="s">
        <v>217</v>
      </c>
      <c r="C25" s="1" t="s">
        <v>13</v>
      </c>
      <c r="D25" s="1" t="s">
        <v>12</v>
      </c>
      <c r="E25" s="25" t="s">
        <v>188</v>
      </c>
      <c r="F25" s="25" t="s">
        <v>32</v>
      </c>
      <c r="G25" s="1">
        <v>1</v>
      </c>
      <c r="H25" s="2"/>
      <c r="I25" s="5">
        <f t="shared" ref="I25" si="5">G25*H25</f>
        <v>0</v>
      </c>
    </row>
    <row r="26" spans="1:9" s="15" customFormat="1" ht="21.75" customHeight="1" x14ac:dyDescent="0.3">
      <c r="A26" s="19">
        <v>22</v>
      </c>
      <c r="B26" s="25" t="s">
        <v>182</v>
      </c>
      <c r="C26" s="25" t="s">
        <v>13</v>
      </c>
      <c r="D26" s="1" t="s">
        <v>12</v>
      </c>
      <c r="E26" s="25" t="s">
        <v>114</v>
      </c>
      <c r="F26" s="25" t="s">
        <v>141</v>
      </c>
      <c r="G26" s="1">
        <v>1</v>
      </c>
      <c r="H26" s="2"/>
      <c r="I26" s="5">
        <f t="shared" ref="I26:I45" si="6">G26*H26</f>
        <v>0</v>
      </c>
    </row>
    <row r="27" spans="1:9" s="15" customFormat="1" ht="21.75" customHeight="1" x14ac:dyDescent="0.3">
      <c r="A27" s="19">
        <v>23</v>
      </c>
      <c r="B27" s="1" t="s">
        <v>138</v>
      </c>
      <c r="C27" s="1" t="s">
        <v>13</v>
      </c>
      <c r="D27" s="1" t="s">
        <v>12</v>
      </c>
      <c r="E27" s="1" t="s">
        <v>242</v>
      </c>
      <c r="F27" s="1" t="s">
        <v>100</v>
      </c>
      <c r="G27" s="1">
        <v>1</v>
      </c>
      <c r="H27" s="2"/>
      <c r="I27" s="5">
        <f t="shared" si="6"/>
        <v>0</v>
      </c>
    </row>
    <row r="28" spans="1:9" s="15" customFormat="1" ht="21.75" customHeight="1" x14ac:dyDescent="0.3">
      <c r="A28" s="19">
        <v>24</v>
      </c>
      <c r="B28" s="1" t="s">
        <v>218</v>
      </c>
      <c r="C28" s="1" t="s">
        <v>13</v>
      </c>
      <c r="D28" s="1" t="s">
        <v>12</v>
      </c>
      <c r="E28" s="1" t="s">
        <v>189</v>
      </c>
      <c r="F28" s="1" t="s">
        <v>32</v>
      </c>
      <c r="G28" s="1">
        <v>1</v>
      </c>
      <c r="H28" s="2"/>
      <c r="I28" s="5">
        <f t="shared" si="6"/>
        <v>0</v>
      </c>
    </row>
    <row r="29" spans="1:9" s="15" customFormat="1" ht="21.75" customHeight="1" x14ac:dyDescent="0.3">
      <c r="A29" s="19">
        <v>25</v>
      </c>
      <c r="B29" s="25" t="s">
        <v>124</v>
      </c>
      <c r="C29" s="1" t="s">
        <v>13</v>
      </c>
      <c r="D29" s="1" t="s">
        <v>171</v>
      </c>
      <c r="E29" s="25" t="s">
        <v>38</v>
      </c>
      <c r="F29" s="25" t="s">
        <v>32</v>
      </c>
      <c r="G29" s="1">
        <v>1</v>
      </c>
      <c r="H29" s="2"/>
      <c r="I29" s="5">
        <f t="shared" si="6"/>
        <v>0</v>
      </c>
    </row>
    <row r="30" spans="1:9" s="15" customFormat="1" ht="21.75" customHeight="1" x14ac:dyDescent="0.3">
      <c r="A30" s="19">
        <v>26</v>
      </c>
      <c r="B30" s="25" t="s">
        <v>116</v>
      </c>
      <c r="C30" s="1" t="s">
        <v>13</v>
      </c>
      <c r="D30" s="1" t="s">
        <v>12</v>
      </c>
      <c r="E30" s="25" t="s">
        <v>27</v>
      </c>
      <c r="F30" s="25" t="s">
        <v>32</v>
      </c>
      <c r="G30" s="1">
        <v>1</v>
      </c>
      <c r="H30" s="2"/>
      <c r="I30" s="5">
        <f t="shared" si="6"/>
        <v>0</v>
      </c>
    </row>
    <row r="31" spans="1:9" s="15" customFormat="1" ht="21.75" customHeight="1" x14ac:dyDescent="0.3">
      <c r="A31" s="19">
        <v>27</v>
      </c>
      <c r="B31" s="25" t="s">
        <v>147</v>
      </c>
      <c r="C31" s="1" t="s">
        <v>13</v>
      </c>
      <c r="D31" s="1" t="s">
        <v>140</v>
      </c>
      <c r="E31" s="25" t="s">
        <v>27</v>
      </c>
      <c r="F31" s="25" t="s">
        <v>139</v>
      </c>
      <c r="G31" s="1">
        <v>1</v>
      </c>
      <c r="H31" s="2"/>
      <c r="I31" s="5">
        <f t="shared" si="6"/>
        <v>0</v>
      </c>
    </row>
    <row r="32" spans="1:9" s="15" customFormat="1" ht="21.75" customHeight="1" x14ac:dyDescent="0.3">
      <c r="A32" s="19">
        <v>28</v>
      </c>
      <c r="B32" s="25" t="s">
        <v>206</v>
      </c>
      <c r="C32" s="1" t="s">
        <v>13</v>
      </c>
      <c r="D32" s="1" t="s">
        <v>12</v>
      </c>
      <c r="E32" s="25" t="s">
        <v>198</v>
      </c>
      <c r="F32" s="25" t="s">
        <v>100</v>
      </c>
      <c r="G32" s="1">
        <v>1</v>
      </c>
      <c r="H32" s="2"/>
      <c r="I32" s="5">
        <f t="shared" si="6"/>
        <v>0</v>
      </c>
    </row>
    <row r="33" spans="1:9" s="15" customFormat="1" ht="21.75" customHeight="1" x14ac:dyDescent="0.3">
      <c r="A33" s="19">
        <v>29</v>
      </c>
      <c r="B33" s="25" t="s">
        <v>243</v>
      </c>
      <c r="C33" s="25" t="s">
        <v>186</v>
      </c>
      <c r="D33" s="1" t="s">
        <v>171</v>
      </c>
      <c r="E33" s="25" t="s">
        <v>244</v>
      </c>
      <c r="F33" s="25" t="s">
        <v>32</v>
      </c>
      <c r="G33" s="1">
        <v>1</v>
      </c>
      <c r="H33" s="2"/>
      <c r="I33" s="5">
        <f t="shared" si="6"/>
        <v>0</v>
      </c>
    </row>
    <row r="34" spans="1:9" s="15" customFormat="1" ht="21.75" customHeight="1" x14ac:dyDescent="0.3">
      <c r="A34" s="19">
        <v>30</v>
      </c>
      <c r="B34" s="1" t="s">
        <v>89</v>
      </c>
      <c r="C34" s="1" t="s">
        <v>49</v>
      </c>
      <c r="D34" s="1" t="s">
        <v>12</v>
      </c>
      <c r="E34" s="1" t="s">
        <v>27</v>
      </c>
      <c r="F34" s="1" t="s">
        <v>32</v>
      </c>
      <c r="G34" s="1">
        <v>1</v>
      </c>
      <c r="H34" s="2"/>
      <c r="I34" s="5">
        <f t="shared" si="6"/>
        <v>0</v>
      </c>
    </row>
    <row r="35" spans="1:9" s="15" customFormat="1" ht="21.75" customHeight="1" x14ac:dyDescent="0.3">
      <c r="A35" s="19">
        <v>31</v>
      </c>
      <c r="B35" s="1" t="s">
        <v>90</v>
      </c>
      <c r="C35" s="1" t="s">
        <v>49</v>
      </c>
      <c r="D35" s="1" t="s">
        <v>12</v>
      </c>
      <c r="E35" s="1" t="s">
        <v>27</v>
      </c>
      <c r="F35" s="1" t="s">
        <v>32</v>
      </c>
      <c r="G35" s="1">
        <v>1</v>
      </c>
      <c r="H35" s="2"/>
      <c r="I35" s="5">
        <f t="shared" si="6"/>
        <v>0</v>
      </c>
    </row>
    <row r="36" spans="1:9" s="15" customFormat="1" ht="21.75" customHeight="1" x14ac:dyDescent="0.3">
      <c r="A36" s="19">
        <v>32</v>
      </c>
      <c r="B36" s="1" t="s">
        <v>91</v>
      </c>
      <c r="C36" s="1" t="s">
        <v>13</v>
      </c>
      <c r="D36" s="1" t="s">
        <v>12</v>
      </c>
      <c r="E36" s="1" t="s">
        <v>52</v>
      </c>
      <c r="F36" s="1" t="s">
        <v>29</v>
      </c>
      <c r="G36" s="1">
        <v>1</v>
      </c>
      <c r="H36" s="2"/>
      <c r="I36" s="5">
        <f t="shared" si="6"/>
        <v>0</v>
      </c>
    </row>
    <row r="37" spans="1:9" s="15" customFormat="1" ht="21.75" customHeight="1" x14ac:dyDescent="0.3">
      <c r="A37" s="19">
        <v>33</v>
      </c>
      <c r="B37" s="1" t="s">
        <v>135</v>
      </c>
      <c r="C37" s="1" t="s">
        <v>13</v>
      </c>
      <c r="D37" s="1" t="s">
        <v>12</v>
      </c>
      <c r="E37" s="1" t="s">
        <v>52</v>
      </c>
      <c r="F37" s="1" t="s">
        <v>29</v>
      </c>
      <c r="G37" s="1">
        <v>1</v>
      </c>
      <c r="H37" s="2"/>
      <c r="I37" s="5">
        <f t="shared" si="6"/>
        <v>0</v>
      </c>
    </row>
    <row r="38" spans="1:9" s="15" customFormat="1" ht="21.75" customHeight="1" x14ac:dyDescent="0.3">
      <c r="A38" s="19">
        <v>34</v>
      </c>
      <c r="B38" s="1" t="s">
        <v>98</v>
      </c>
      <c r="C38" s="1" t="s">
        <v>49</v>
      </c>
      <c r="D38" s="1" t="s">
        <v>12</v>
      </c>
      <c r="E38" s="1" t="s">
        <v>27</v>
      </c>
      <c r="F38" s="1" t="s">
        <v>32</v>
      </c>
      <c r="G38" s="1">
        <v>1</v>
      </c>
      <c r="H38" s="2"/>
      <c r="I38" s="5">
        <f t="shared" si="6"/>
        <v>0</v>
      </c>
    </row>
    <row r="39" spans="1:9" s="15" customFormat="1" ht="21.75" customHeight="1" x14ac:dyDescent="0.3">
      <c r="A39" s="19">
        <v>35</v>
      </c>
      <c r="B39" s="25" t="s">
        <v>233</v>
      </c>
      <c r="C39" s="25" t="s">
        <v>225</v>
      </c>
      <c r="D39" s="1" t="s">
        <v>234</v>
      </c>
      <c r="E39" s="25" t="s">
        <v>235</v>
      </c>
      <c r="F39" s="25" t="s">
        <v>236</v>
      </c>
      <c r="G39" s="1">
        <v>1</v>
      </c>
      <c r="H39" s="2"/>
      <c r="I39" s="5">
        <f t="shared" si="6"/>
        <v>0</v>
      </c>
    </row>
    <row r="40" spans="1:9" s="15" customFormat="1" ht="21.75" customHeight="1" x14ac:dyDescent="0.3">
      <c r="A40" s="19">
        <v>36</v>
      </c>
      <c r="B40" s="25" t="s">
        <v>183</v>
      </c>
      <c r="C40" s="1" t="s">
        <v>13</v>
      </c>
      <c r="D40" s="1" t="s">
        <v>171</v>
      </c>
      <c r="E40" s="25" t="s">
        <v>219</v>
      </c>
      <c r="F40" s="25" t="s">
        <v>72</v>
      </c>
      <c r="G40" s="1">
        <v>1</v>
      </c>
      <c r="H40" s="2"/>
      <c r="I40" s="5">
        <f t="shared" si="6"/>
        <v>0</v>
      </c>
    </row>
    <row r="41" spans="1:9" s="15" customFormat="1" ht="21.75" customHeight="1" x14ac:dyDescent="0.3">
      <c r="A41" s="19">
        <v>37</v>
      </c>
      <c r="B41" s="25" t="s">
        <v>117</v>
      </c>
      <c r="C41" s="1" t="s">
        <v>13</v>
      </c>
      <c r="D41" s="1" t="s">
        <v>12</v>
      </c>
      <c r="E41" s="25" t="s">
        <v>27</v>
      </c>
      <c r="F41" s="25" t="s">
        <v>32</v>
      </c>
      <c r="G41" s="1">
        <v>1</v>
      </c>
      <c r="H41" s="2"/>
      <c r="I41" s="5">
        <f t="shared" si="6"/>
        <v>0</v>
      </c>
    </row>
    <row r="42" spans="1:9" s="15" customFormat="1" ht="21.75" customHeight="1" x14ac:dyDescent="0.3">
      <c r="A42" s="19">
        <v>38</v>
      </c>
      <c r="B42" s="1" t="s">
        <v>208</v>
      </c>
      <c r="C42" s="1" t="s">
        <v>13</v>
      </c>
      <c r="D42" s="1" t="s">
        <v>12</v>
      </c>
      <c r="E42" s="1" t="s">
        <v>27</v>
      </c>
      <c r="F42" s="1" t="s">
        <v>32</v>
      </c>
      <c r="G42" s="1">
        <v>1</v>
      </c>
      <c r="H42" s="2"/>
      <c r="I42" s="5">
        <f t="shared" si="6"/>
        <v>0</v>
      </c>
    </row>
    <row r="43" spans="1:9" s="15" customFormat="1" ht="21.75" customHeight="1" x14ac:dyDescent="0.3">
      <c r="A43" s="19">
        <v>39</v>
      </c>
      <c r="B43" s="1" t="s">
        <v>207</v>
      </c>
      <c r="C43" s="1" t="s">
        <v>13</v>
      </c>
      <c r="D43" s="1" t="s">
        <v>12</v>
      </c>
      <c r="E43" s="1" t="s">
        <v>27</v>
      </c>
      <c r="F43" s="1" t="s">
        <v>32</v>
      </c>
      <c r="G43" s="1">
        <v>1</v>
      </c>
      <c r="H43" s="2"/>
      <c r="I43" s="5">
        <f t="shared" si="6"/>
        <v>0</v>
      </c>
    </row>
    <row r="44" spans="1:9" s="15" customFormat="1" ht="21.75" customHeight="1" x14ac:dyDescent="0.3">
      <c r="A44" s="19">
        <v>40</v>
      </c>
      <c r="B44" s="1" t="s">
        <v>127</v>
      </c>
      <c r="C44" s="1" t="s">
        <v>13</v>
      </c>
      <c r="D44" s="1" t="s">
        <v>44</v>
      </c>
      <c r="E44" s="1" t="s">
        <v>121</v>
      </c>
      <c r="F44" s="1" t="s">
        <v>120</v>
      </c>
      <c r="G44" s="1">
        <v>1</v>
      </c>
      <c r="H44" s="2"/>
      <c r="I44" s="5">
        <f t="shared" si="6"/>
        <v>0</v>
      </c>
    </row>
    <row r="45" spans="1:9" s="15" customFormat="1" ht="21.75" customHeight="1" x14ac:dyDescent="0.3">
      <c r="A45" s="19">
        <v>41</v>
      </c>
      <c r="B45" s="1" t="s">
        <v>104</v>
      </c>
      <c r="C45" s="1" t="s">
        <v>13</v>
      </c>
      <c r="D45" s="1" t="s">
        <v>44</v>
      </c>
      <c r="E45" s="1" t="s">
        <v>27</v>
      </c>
      <c r="F45" s="1" t="s">
        <v>94</v>
      </c>
      <c r="G45" s="1">
        <v>1</v>
      </c>
      <c r="H45" s="2"/>
      <c r="I45" s="5">
        <f t="shared" si="6"/>
        <v>0</v>
      </c>
    </row>
    <row r="46" spans="1:9" s="15" customFormat="1" ht="21.75" customHeight="1" x14ac:dyDescent="0.3">
      <c r="A46" s="19">
        <v>42</v>
      </c>
      <c r="B46" s="1" t="s">
        <v>105</v>
      </c>
      <c r="C46" s="1" t="s">
        <v>13</v>
      </c>
      <c r="D46" s="1" t="s">
        <v>12</v>
      </c>
      <c r="E46" s="1" t="s">
        <v>27</v>
      </c>
      <c r="F46" s="1" t="s">
        <v>72</v>
      </c>
      <c r="G46" s="1">
        <v>1</v>
      </c>
      <c r="H46" s="2"/>
      <c r="I46" s="5">
        <f t="shared" ref="I46" si="7">G46*H46</f>
        <v>0</v>
      </c>
    </row>
    <row r="47" spans="1:9" s="15" customFormat="1" ht="21.75" customHeight="1" x14ac:dyDescent="0.3">
      <c r="A47" s="19">
        <v>43</v>
      </c>
      <c r="B47" s="1" t="s">
        <v>106</v>
      </c>
      <c r="C47" s="1" t="s">
        <v>13</v>
      </c>
      <c r="D47" s="1" t="s">
        <v>44</v>
      </c>
      <c r="E47" s="1" t="s">
        <v>92</v>
      </c>
      <c r="F47" s="1" t="s">
        <v>99</v>
      </c>
      <c r="G47" s="1">
        <v>1</v>
      </c>
      <c r="H47" s="2"/>
      <c r="I47" s="5">
        <f t="shared" ref="I47:I59" si="8">G47*H47</f>
        <v>0</v>
      </c>
    </row>
    <row r="48" spans="1:9" s="15" customFormat="1" ht="21.75" customHeight="1" x14ac:dyDescent="0.3">
      <c r="A48" s="19">
        <v>44</v>
      </c>
      <c r="B48" s="1" t="s">
        <v>107</v>
      </c>
      <c r="C48" s="1" t="s">
        <v>13</v>
      </c>
      <c r="D48" s="1" t="s">
        <v>44</v>
      </c>
      <c r="E48" s="1" t="s">
        <v>92</v>
      </c>
      <c r="F48" s="1" t="s">
        <v>99</v>
      </c>
      <c r="G48" s="1">
        <v>1</v>
      </c>
      <c r="H48" s="2"/>
      <c r="I48" s="5">
        <f t="shared" si="8"/>
        <v>0</v>
      </c>
    </row>
    <row r="49" spans="1:9" s="15" customFormat="1" ht="21.75" customHeight="1" x14ac:dyDescent="0.3">
      <c r="A49" s="19">
        <v>45</v>
      </c>
      <c r="B49" s="25" t="s">
        <v>113</v>
      </c>
      <c r="C49" s="1" t="s">
        <v>13</v>
      </c>
      <c r="D49" s="1" t="s">
        <v>12</v>
      </c>
      <c r="E49" s="25" t="s">
        <v>27</v>
      </c>
      <c r="F49" s="25" t="s">
        <v>32</v>
      </c>
      <c r="G49" s="1">
        <v>1</v>
      </c>
      <c r="H49" s="2"/>
      <c r="I49" s="5">
        <f t="shared" si="8"/>
        <v>0</v>
      </c>
    </row>
    <row r="50" spans="1:9" s="15" customFormat="1" ht="21.75" customHeight="1" x14ac:dyDescent="0.3">
      <c r="A50" s="19">
        <v>46</v>
      </c>
      <c r="B50" s="1" t="s">
        <v>108</v>
      </c>
      <c r="C50" s="1" t="s">
        <v>43</v>
      </c>
      <c r="D50" s="1" t="s">
        <v>44</v>
      </c>
      <c r="E50" s="1" t="s">
        <v>37</v>
      </c>
      <c r="F50" s="1" t="s">
        <v>94</v>
      </c>
      <c r="G50" s="1">
        <v>1</v>
      </c>
      <c r="H50" s="2"/>
      <c r="I50" s="5">
        <f t="shared" si="8"/>
        <v>0</v>
      </c>
    </row>
    <row r="51" spans="1:9" s="15" customFormat="1" ht="21.75" customHeight="1" x14ac:dyDescent="0.3">
      <c r="A51" s="19">
        <v>47</v>
      </c>
      <c r="B51" s="25" t="s">
        <v>109</v>
      </c>
      <c r="C51" s="1" t="s">
        <v>149</v>
      </c>
      <c r="D51" s="1" t="s">
        <v>44</v>
      </c>
      <c r="E51" s="25" t="s">
        <v>27</v>
      </c>
      <c r="F51" s="25" t="s">
        <v>94</v>
      </c>
      <c r="G51" s="1">
        <v>1</v>
      </c>
      <c r="H51" s="2"/>
      <c r="I51" s="5">
        <f t="shared" si="8"/>
        <v>0</v>
      </c>
    </row>
    <row r="52" spans="1:9" s="15" customFormat="1" ht="21.75" customHeight="1" x14ac:dyDescent="0.3">
      <c r="A52" s="19">
        <v>48</v>
      </c>
      <c r="B52" s="25" t="s">
        <v>110</v>
      </c>
      <c r="C52" s="1" t="s">
        <v>13</v>
      </c>
      <c r="D52" s="1" t="s">
        <v>44</v>
      </c>
      <c r="E52" s="25" t="s">
        <v>37</v>
      </c>
      <c r="F52" s="25" t="s">
        <v>94</v>
      </c>
      <c r="G52" s="1">
        <v>1</v>
      </c>
      <c r="H52" s="2"/>
      <c r="I52" s="5">
        <f t="shared" si="8"/>
        <v>0</v>
      </c>
    </row>
    <row r="53" spans="1:9" s="15" customFormat="1" ht="21.75" customHeight="1" x14ac:dyDescent="0.3">
      <c r="A53" s="19">
        <v>49</v>
      </c>
      <c r="B53" s="25" t="s">
        <v>111</v>
      </c>
      <c r="C53" s="1" t="s">
        <v>13</v>
      </c>
      <c r="D53" s="1" t="s">
        <v>44</v>
      </c>
      <c r="E53" s="25" t="s">
        <v>27</v>
      </c>
      <c r="F53" s="25" t="s">
        <v>94</v>
      </c>
      <c r="G53" s="1">
        <v>1</v>
      </c>
      <c r="H53" s="2"/>
      <c r="I53" s="5">
        <f t="shared" si="8"/>
        <v>0</v>
      </c>
    </row>
    <row r="54" spans="1:9" s="15" customFormat="1" ht="21.75" customHeight="1" x14ac:dyDescent="0.3">
      <c r="A54" s="19">
        <v>50</v>
      </c>
      <c r="B54" s="25" t="s">
        <v>112</v>
      </c>
      <c r="C54" s="1" t="s">
        <v>13</v>
      </c>
      <c r="D54" s="1" t="s">
        <v>44</v>
      </c>
      <c r="E54" s="25" t="s">
        <v>27</v>
      </c>
      <c r="F54" s="25" t="s">
        <v>94</v>
      </c>
      <c r="G54" s="1">
        <v>1</v>
      </c>
      <c r="H54" s="2"/>
      <c r="I54" s="5">
        <f t="shared" si="8"/>
        <v>0</v>
      </c>
    </row>
    <row r="55" spans="1:9" s="15" customFormat="1" ht="21.75" customHeight="1" x14ac:dyDescent="0.3">
      <c r="A55" s="19">
        <v>51</v>
      </c>
      <c r="B55" s="1" t="s">
        <v>174</v>
      </c>
      <c r="C55" s="1" t="s">
        <v>13</v>
      </c>
      <c r="D55" s="1" t="s">
        <v>12</v>
      </c>
      <c r="E55" s="1" t="s">
        <v>190</v>
      </c>
      <c r="F55" s="1" t="s">
        <v>72</v>
      </c>
      <c r="G55" s="1">
        <v>1</v>
      </c>
      <c r="H55" s="2"/>
      <c r="I55" s="5">
        <f t="shared" si="8"/>
        <v>0</v>
      </c>
    </row>
    <row r="56" spans="1:9" s="15" customFormat="1" ht="21.75" customHeight="1" x14ac:dyDescent="0.3">
      <c r="A56" s="19">
        <v>52</v>
      </c>
      <c r="B56" s="1" t="s">
        <v>175</v>
      </c>
      <c r="C56" s="1" t="s">
        <v>186</v>
      </c>
      <c r="D56" s="1" t="s">
        <v>171</v>
      </c>
      <c r="E56" s="1" t="s">
        <v>210</v>
      </c>
      <c r="F56" s="1" t="s">
        <v>172</v>
      </c>
      <c r="G56" s="1">
        <v>1</v>
      </c>
      <c r="H56" s="2"/>
      <c r="I56" s="5">
        <f t="shared" si="8"/>
        <v>0</v>
      </c>
    </row>
    <row r="57" spans="1:9" s="15" customFormat="1" ht="21.75" customHeight="1" x14ac:dyDescent="0.3">
      <c r="A57" s="19">
        <v>53</v>
      </c>
      <c r="B57" s="25" t="s">
        <v>259</v>
      </c>
      <c r="C57" s="1" t="s">
        <v>13</v>
      </c>
      <c r="D57" s="1" t="s">
        <v>44</v>
      </c>
      <c r="E57" s="25" t="s">
        <v>52</v>
      </c>
      <c r="F57" s="25" t="s">
        <v>141</v>
      </c>
      <c r="G57" s="1">
        <v>1</v>
      </c>
      <c r="H57" s="22"/>
      <c r="I57" s="5">
        <f t="shared" si="8"/>
        <v>0</v>
      </c>
    </row>
    <row r="58" spans="1:9" s="15" customFormat="1" ht="21.75" customHeight="1" x14ac:dyDescent="0.3">
      <c r="A58" s="19">
        <v>54</v>
      </c>
      <c r="B58" s="25" t="s">
        <v>222</v>
      </c>
      <c r="C58" s="1" t="s">
        <v>13</v>
      </c>
      <c r="D58" s="1" t="s">
        <v>44</v>
      </c>
      <c r="E58" s="25" t="s">
        <v>220</v>
      </c>
      <c r="F58" s="25" t="s">
        <v>260</v>
      </c>
      <c r="G58" s="1">
        <v>1</v>
      </c>
      <c r="H58" s="22"/>
      <c r="I58" s="5">
        <f t="shared" si="8"/>
        <v>0</v>
      </c>
    </row>
    <row r="59" spans="1:9" s="15" customFormat="1" ht="21.75" customHeight="1" x14ac:dyDescent="0.3">
      <c r="A59" s="19">
        <v>55</v>
      </c>
      <c r="B59" s="25" t="s">
        <v>223</v>
      </c>
      <c r="C59" s="1" t="s">
        <v>13</v>
      </c>
      <c r="D59" s="1" t="s">
        <v>12</v>
      </c>
      <c r="E59" s="25" t="s">
        <v>52</v>
      </c>
      <c r="F59" s="25" t="s">
        <v>141</v>
      </c>
      <c r="G59" s="1">
        <v>1</v>
      </c>
      <c r="H59" s="22"/>
      <c r="I59" s="5">
        <f t="shared" si="8"/>
        <v>0</v>
      </c>
    </row>
    <row r="60" spans="1:9" s="15" customFormat="1" ht="21.75" customHeight="1" x14ac:dyDescent="0.3">
      <c r="A60" s="19">
        <v>56</v>
      </c>
      <c r="B60" s="25" t="s">
        <v>184</v>
      </c>
      <c r="C60" s="1" t="s">
        <v>13</v>
      </c>
      <c r="D60" s="1" t="s">
        <v>12</v>
      </c>
      <c r="E60" s="25" t="s">
        <v>92</v>
      </c>
      <c r="F60" s="25" t="s">
        <v>9</v>
      </c>
      <c r="G60" s="1">
        <v>1</v>
      </c>
      <c r="H60" s="22"/>
      <c r="I60" s="5">
        <f t="shared" ref="I60" si="9">G60*H60</f>
        <v>0</v>
      </c>
    </row>
    <row r="61" spans="1:9" s="15" customFormat="1" ht="21.75" customHeight="1" x14ac:dyDescent="0.3">
      <c r="A61" s="19">
        <v>57</v>
      </c>
      <c r="B61" s="25" t="s">
        <v>209</v>
      </c>
      <c r="C61" s="1" t="s">
        <v>13</v>
      </c>
      <c r="D61" s="1" t="s">
        <v>171</v>
      </c>
      <c r="E61" s="25" t="s">
        <v>125</v>
      </c>
      <c r="F61" s="25" t="s">
        <v>126</v>
      </c>
      <c r="G61" s="1">
        <v>1</v>
      </c>
      <c r="H61" s="22"/>
      <c r="I61" s="5">
        <f t="shared" ref="I61:I69" si="10">G61*H61</f>
        <v>0</v>
      </c>
    </row>
    <row r="62" spans="1:9" s="15" customFormat="1" ht="21.75" customHeight="1" x14ac:dyDescent="0.3">
      <c r="A62" s="19">
        <v>58</v>
      </c>
      <c r="B62" s="25" t="s">
        <v>245</v>
      </c>
      <c r="C62" s="1" t="s">
        <v>13</v>
      </c>
      <c r="D62" s="1" t="s">
        <v>44</v>
      </c>
      <c r="E62" s="25" t="s">
        <v>101</v>
      </c>
      <c r="F62" s="25" t="s">
        <v>99</v>
      </c>
      <c r="G62" s="1">
        <v>1</v>
      </c>
      <c r="H62" s="22"/>
      <c r="I62" s="5">
        <f t="shared" si="10"/>
        <v>0</v>
      </c>
    </row>
    <row r="63" spans="1:9" s="15" customFormat="1" ht="21.75" customHeight="1" x14ac:dyDescent="0.3">
      <c r="A63" s="19">
        <v>59</v>
      </c>
      <c r="B63" s="25" t="s">
        <v>258</v>
      </c>
      <c r="C63" s="1" t="s">
        <v>13</v>
      </c>
      <c r="D63" s="1" t="s">
        <v>44</v>
      </c>
      <c r="E63" s="25" t="s">
        <v>257</v>
      </c>
      <c r="F63" s="25" t="s">
        <v>72</v>
      </c>
      <c r="G63" s="1">
        <v>1</v>
      </c>
      <c r="H63" s="22"/>
      <c r="I63" s="5">
        <f t="shared" si="10"/>
        <v>0</v>
      </c>
    </row>
    <row r="64" spans="1:9" s="15" customFormat="1" ht="21.75" customHeight="1" x14ac:dyDescent="0.3">
      <c r="A64" s="19">
        <v>60</v>
      </c>
      <c r="B64" s="1" t="s">
        <v>221</v>
      </c>
      <c r="C64" s="1" t="s">
        <v>13</v>
      </c>
      <c r="D64" s="1" t="s">
        <v>12</v>
      </c>
      <c r="E64" s="1" t="s">
        <v>191</v>
      </c>
      <c r="F64" s="1" t="s">
        <v>72</v>
      </c>
      <c r="G64" s="1">
        <v>1</v>
      </c>
      <c r="H64" s="22"/>
      <c r="I64" s="5">
        <f t="shared" si="10"/>
        <v>0</v>
      </c>
    </row>
    <row r="65" spans="1:9" ht="18" customHeight="1" x14ac:dyDescent="0.3">
      <c r="A65" s="19">
        <v>61</v>
      </c>
      <c r="B65" s="25" t="s">
        <v>115</v>
      </c>
      <c r="C65" s="1" t="s">
        <v>13</v>
      </c>
      <c r="D65" s="1" t="s">
        <v>44</v>
      </c>
      <c r="E65" s="25" t="s">
        <v>261</v>
      </c>
      <c r="F65" s="25" t="s">
        <v>262</v>
      </c>
      <c r="G65" s="1">
        <v>1</v>
      </c>
      <c r="H65" s="22"/>
      <c r="I65" s="5">
        <f t="shared" si="10"/>
        <v>0</v>
      </c>
    </row>
    <row r="66" spans="1:9" ht="18" customHeight="1" x14ac:dyDescent="0.3">
      <c r="A66" s="19">
        <v>62</v>
      </c>
      <c r="B66" s="26" t="s">
        <v>128</v>
      </c>
      <c r="C66" s="1" t="s">
        <v>13</v>
      </c>
      <c r="D66" s="1" t="s">
        <v>12</v>
      </c>
      <c r="E66" s="26" t="s">
        <v>101</v>
      </c>
      <c r="F66" s="26" t="s">
        <v>99</v>
      </c>
      <c r="G66" s="1">
        <v>1</v>
      </c>
      <c r="H66" s="22"/>
      <c r="I66" s="5">
        <f t="shared" si="10"/>
        <v>0</v>
      </c>
    </row>
    <row r="67" spans="1:9" ht="18" customHeight="1" x14ac:dyDescent="0.3">
      <c r="A67" s="19">
        <v>63</v>
      </c>
      <c r="B67" s="26" t="s">
        <v>176</v>
      </c>
      <c r="C67" s="1" t="s">
        <v>186</v>
      </c>
      <c r="D67" s="1" t="s">
        <v>12</v>
      </c>
      <c r="E67" s="26" t="s">
        <v>92</v>
      </c>
      <c r="F67" s="26" t="s">
        <v>178</v>
      </c>
      <c r="G67" s="1">
        <v>1</v>
      </c>
      <c r="H67" s="22"/>
      <c r="I67" s="5">
        <f t="shared" si="10"/>
        <v>0</v>
      </c>
    </row>
    <row r="68" spans="1:9" ht="18" customHeight="1" x14ac:dyDescent="0.3">
      <c r="A68" s="19">
        <v>64</v>
      </c>
      <c r="B68" s="26" t="s">
        <v>177</v>
      </c>
      <c r="C68" s="1" t="s">
        <v>186</v>
      </c>
      <c r="D68" s="1" t="s">
        <v>12</v>
      </c>
      <c r="E68" s="26" t="s">
        <v>92</v>
      </c>
      <c r="F68" s="26" t="s">
        <v>178</v>
      </c>
      <c r="G68" s="1">
        <v>1</v>
      </c>
      <c r="H68" s="22"/>
      <c r="I68" s="5">
        <f t="shared" si="10"/>
        <v>0</v>
      </c>
    </row>
    <row r="69" spans="1:9" ht="18" customHeight="1" x14ac:dyDescent="0.3">
      <c r="A69" s="19">
        <v>65</v>
      </c>
      <c r="B69" s="1" t="s">
        <v>185</v>
      </c>
      <c r="C69" s="1" t="s">
        <v>13</v>
      </c>
      <c r="D69" s="1" t="s">
        <v>12</v>
      </c>
      <c r="E69" s="1" t="s">
        <v>92</v>
      </c>
      <c r="F69" s="1" t="s">
        <v>93</v>
      </c>
      <c r="G69" s="1">
        <v>1</v>
      </c>
      <c r="H69" s="22"/>
      <c r="I69" s="5">
        <f t="shared" si="10"/>
        <v>0</v>
      </c>
    </row>
    <row r="70" spans="1:9" ht="18" customHeight="1" x14ac:dyDescent="0.3">
      <c r="A70" s="19">
        <v>66</v>
      </c>
      <c r="B70" s="1" t="s">
        <v>211</v>
      </c>
      <c r="C70" s="1" t="s">
        <v>13</v>
      </c>
      <c r="D70" s="1" t="s">
        <v>12</v>
      </c>
      <c r="E70" s="1" t="s">
        <v>212</v>
      </c>
      <c r="F70" s="1" t="s">
        <v>213</v>
      </c>
      <c r="G70" s="1">
        <v>1</v>
      </c>
      <c r="H70" s="22"/>
      <c r="I70" s="5">
        <f t="shared" ref="I70" si="11">G70*H70</f>
        <v>0</v>
      </c>
    </row>
    <row r="71" spans="1:9" ht="18" customHeight="1" x14ac:dyDescent="0.3"/>
    <row r="72" spans="1:9" ht="18" customHeight="1" x14ac:dyDescent="0.3">
      <c r="A72" s="33" t="s">
        <v>15</v>
      </c>
      <c r="B72" s="33"/>
      <c r="C72" s="33"/>
    </row>
    <row r="73" spans="1:9" ht="18" customHeight="1" x14ac:dyDescent="0.3"/>
    <row r="74" spans="1:9" ht="18" customHeight="1" x14ac:dyDescent="0.3">
      <c r="A74" s="32" t="s">
        <v>16</v>
      </c>
      <c r="B74" s="32"/>
      <c r="C74" s="32"/>
    </row>
    <row r="75" spans="1:9" x14ac:dyDescent="0.3">
      <c r="A75" s="32" t="s">
        <v>17</v>
      </c>
      <c r="B75" s="32"/>
      <c r="C75" s="32"/>
    </row>
    <row r="76" spans="1:9" x14ac:dyDescent="0.3">
      <c r="A76" s="32" t="s">
        <v>18</v>
      </c>
      <c r="B76" s="32"/>
      <c r="C76" s="32"/>
    </row>
    <row r="77" spans="1:9" x14ac:dyDescent="0.3">
      <c r="A77" s="32" t="s">
        <v>19</v>
      </c>
      <c r="B77" s="32"/>
      <c r="C77" s="32"/>
    </row>
    <row r="78" spans="1:9" x14ac:dyDescent="0.3">
      <c r="A78" s="32" t="s">
        <v>20</v>
      </c>
      <c r="B78" s="32"/>
      <c r="C78" s="32"/>
    </row>
    <row r="79" spans="1:9" x14ac:dyDescent="0.3">
      <c r="A79" s="32" t="s">
        <v>21</v>
      </c>
      <c r="B79" s="32"/>
      <c r="C79" s="32"/>
    </row>
  </sheetData>
  <mergeCells count="9">
    <mergeCell ref="A78:C78"/>
    <mergeCell ref="A79:C79"/>
    <mergeCell ref="A1:I1"/>
    <mergeCell ref="A72:C72"/>
    <mergeCell ref="A74:C74"/>
    <mergeCell ref="A75:C75"/>
    <mergeCell ref="A76:C76"/>
    <mergeCell ref="A77:C77"/>
    <mergeCell ref="E2:I2"/>
  </mergeCells>
  <phoneticPr fontId="4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식자재단가(채소)</vt:lpstr>
      <vt:lpstr>식자재단가(어류,닭,오리)</vt:lpstr>
      <vt:lpstr>식자재단가(공산품, 냉동식품)</vt:lpstr>
      <vt:lpstr>'식자재단가(어류,닭,오리)'!Print_Area</vt:lpstr>
      <vt:lpstr>'식자재단가(공산품, 냉동식품)'!Print_Titles</vt:lpstr>
      <vt:lpstr>'식자재단가(어류,닭,오리)'!Print_Titles</vt:lpstr>
      <vt:lpstr>'식자재단가(채소)'!Print_Titles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영미</dc:creator>
  <cp:lastModifiedBy>USER</cp:lastModifiedBy>
  <cp:lastPrinted>2024-08-21T07:25:05Z</cp:lastPrinted>
  <dcterms:created xsi:type="dcterms:W3CDTF">2015-06-29T04:55:18Z</dcterms:created>
  <dcterms:modified xsi:type="dcterms:W3CDTF">2024-08-23T00:23:49Z</dcterms:modified>
</cp:coreProperties>
</file>