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식자재\"/>
    </mc:Choice>
  </mc:AlternateContent>
  <bookViews>
    <workbookView xWindow="0" yWindow="0" windowWidth="28800" windowHeight="12255" activeTab="4"/>
  </bookViews>
  <sheets>
    <sheet name="식자재단가(채소)" sheetId="1" r:id="rId1"/>
    <sheet name="식자재단가(어류,육류)" sheetId="6" r:id="rId2"/>
    <sheet name="식자재단가(공산품, 냉동식품)" sheetId="7" r:id="rId3"/>
    <sheet name="식자재단가(닭)" sheetId="11" r:id="rId4"/>
    <sheet name="소모품" sheetId="8" r:id="rId5"/>
  </sheets>
  <definedNames>
    <definedName name="_xlnm.Print_Area" localSheetId="1">'식자재단가(어류,육류)'!$A$1:$I$55</definedName>
    <definedName name="_xlnm.Print_Titles" localSheetId="4">소모품!$4:$4</definedName>
    <definedName name="_xlnm.Print_Titles" localSheetId="2">'식자재단가(공산품, 냉동식품)'!$4:$4</definedName>
    <definedName name="_xlnm.Print_Titles" localSheetId="3">'식자재단가(닭)'!$4:$4</definedName>
    <definedName name="_xlnm.Print_Titles" localSheetId="1">'식자재단가(어류,육류)'!$4:$4</definedName>
    <definedName name="_xlnm.Print_Titles" localSheetId="0">'식자재단가(채소)'!$4:$4</definedName>
  </definedNames>
  <calcPr calcId="162913"/>
</workbook>
</file>

<file path=xl/calcChain.xml><?xml version="1.0" encoding="utf-8"?>
<calcChain xmlns="http://schemas.openxmlformats.org/spreadsheetml/2006/main">
  <c r="I63" i="8" l="1"/>
  <c r="I92" i="7" l="1"/>
  <c r="I85" i="7"/>
  <c r="I102" i="7"/>
  <c r="I101" i="7"/>
  <c r="I64" i="7"/>
  <c r="I40" i="7"/>
  <c r="I35" i="7"/>
  <c r="I34" i="7"/>
  <c r="I103" i="7"/>
  <c r="I100" i="7"/>
  <c r="I79" i="7"/>
  <c r="I55" i="7"/>
  <c r="I54" i="7"/>
  <c r="I24" i="7"/>
  <c r="I12" i="7"/>
  <c r="I46" i="1"/>
  <c r="I40" i="1"/>
  <c r="I32" i="1"/>
  <c r="I35" i="6"/>
  <c r="I13" i="6" l="1"/>
  <c r="I23" i="6"/>
  <c r="I22" i="6"/>
  <c r="I21" i="6"/>
  <c r="I11" i="6"/>
  <c r="I43" i="1"/>
  <c r="I26" i="1"/>
  <c r="I62" i="8" l="1"/>
  <c r="I61" i="8"/>
  <c r="I69" i="8"/>
  <c r="I70" i="8"/>
  <c r="I71" i="8"/>
  <c r="I81" i="8"/>
  <c r="I78" i="8"/>
  <c r="I79" i="8"/>
  <c r="I38" i="8"/>
  <c r="I6" i="8" l="1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4" i="8"/>
  <c r="I65" i="8"/>
  <c r="I66" i="8"/>
  <c r="I67" i="8"/>
  <c r="I68" i="8"/>
  <c r="I72" i="8"/>
  <c r="I73" i="8"/>
  <c r="I74" i="8"/>
  <c r="I75" i="8"/>
  <c r="I76" i="8"/>
  <c r="I80" i="8"/>
  <c r="I82" i="8"/>
  <c r="I5" i="8"/>
  <c r="I6" i="7"/>
  <c r="I7" i="7"/>
  <c r="I8" i="7"/>
  <c r="I9" i="7"/>
  <c r="I10" i="7"/>
  <c r="I11" i="7"/>
  <c r="I13" i="7"/>
  <c r="I14" i="7"/>
  <c r="I15" i="7"/>
  <c r="I16" i="7"/>
  <c r="I17" i="7"/>
  <c r="I18" i="7"/>
  <c r="I19" i="7"/>
  <c r="I20" i="7"/>
  <c r="I21" i="7"/>
  <c r="I22" i="7"/>
  <c r="I23" i="7"/>
  <c r="I25" i="7"/>
  <c r="I26" i="7"/>
  <c r="I27" i="7"/>
  <c r="I28" i="7"/>
  <c r="I29" i="7"/>
  <c r="I30" i="7"/>
  <c r="I31" i="7"/>
  <c r="I32" i="7"/>
  <c r="I33" i="7"/>
  <c r="I36" i="7"/>
  <c r="I37" i="7"/>
  <c r="I38" i="7"/>
  <c r="I39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6" i="7"/>
  <c r="I57" i="7"/>
  <c r="I58" i="7"/>
  <c r="I59" i="7"/>
  <c r="I60" i="7"/>
  <c r="I61" i="7"/>
  <c r="I62" i="7"/>
  <c r="I63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80" i="7"/>
  <c r="I81" i="7"/>
  <c r="I82" i="7"/>
  <c r="I83" i="7"/>
  <c r="I84" i="7"/>
  <c r="I86" i="7"/>
  <c r="I87" i="7"/>
  <c r="I88" i="7"/>
  <c r="I89" i="7"/>
  <c r="I90" i="7"/>
  <c r="I91" i="7"/>
  <c r="I93" i="7"/>
  <c r="I94" i="7"/>
  <c r="I95" i="7"/>
  <c r="I96" i="7"/>
  <c r="I97" i="7"/>
  <c r="I98" i="7"/>
  <c r="I99" i="7"/>
  <c r="I104" i="7"/>
  <c r="I105" i="7"/>
  <c r="I106" i="7"/>
  <c r="I107" i="7"/>
  <c r="I5" i="6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83" i="8" l="1"/>
  <c r="I8" i="11"/>
  <c r="I9" i="11"/>
  <c r="I10" i="11"/>
  <c r="I11" i="11"/>
  <c r="I44" i="6" l="1"/>
  <c r="I43" i="6"/>
  <c r="I42" i="6"/>
  <c r="I41" i="6"/>
  <c r="I40" i="6"/>
  <c r="I39" i="6"/>
  <c r="I9" i="1" l="1"/>
  <c r="I18" i="6" l="1"/>
  <c r="I5" i="7" l="1"/>
  <c r="I108" i="7" s="1"/>
  <c r="I6" i="6"/>
  <c r="I8" i="6"/>
  <c r="I10" i="6"/>
  <c r="I12" i="6"/>
  <c r="I15" i="6"/>
  <c r="I16" i="6"/>
  <c r="I17" i="6"/>
  <c r="I19" i="6"/>
  <c r="I20" i="6"/>
  <c r="I24" i="6"/>
  <c r="I25" i="6"/>
  <c r="I26" i="6"/>
  <c r="I27" i="6"/>
  <c r="I28" i="6"/>
  <c r="I29" i="6"/>
  <c r="I30" i="6"/>
  <c r="I31" i="6"/>
  <c r="I32" i="6"/>
  <c r="I33" i="6"/>
  <c r="I34" i="6"/>
  <c r="I36" i="6"/>
  <c r="I37" i="6"/>
  <c r="I7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7" i="1"/>
  <c r="I28" i="1"/>
  <c r="I29" i="1"/>
  <c r="I30" i="1"/>
  <c r="I31" i="1"/>
  <c r="I33" i="1"/>
  <c r="I34" i="1"/>
  <c r="I35" i="1"/>
  <c r="I36" i="1"/>
  <c r="I37" i="1"/>
  <c r="I38" i="1"/>
  <c r="I39" i="1"/>
  <c r="I41" i="1"/>
  <c r="I42" i="1"/>
  <c r="I44" i="1"/>
  <c r="I45" i="1"/>
  <c r="I47" i="1"/>
  <c r="I48" i="1"/>
  <c r="I49" i="1"/>
  <c r="I50" i="1"/>
  <c r="I51" i="1"/>
  <c r="I5" i="1"/>
  <c r="I45" i="6" l="1"/>
  <c r="I90" i="1"/>
  <c r="I12" i="11"/>
</calcChain>
</file>

<file path=xl/sharedStrings.xml><?xml version="1.0" encoding="utf-8"?>
<sst xmlns="http://schemas.openxmlformats.org/spreadsheetml/2006/main" count="1647" uniqueCount="577">
  <si>
    <t>품     명</t>
  </si>
  <si>
    <t>규격</t>
  </si>
  <si>
    <t>단위</t>
  </si>
  <si>
    <t>수량</t>
  </si>
  <si>
    <t>부추</t>
  </si>
  <si>
    <t>단</t>
  </si>
  <si>
    <t>깐쪽파</t>
  </si>
  <si>
    <t>홍고추</t>
  </si>
  <si>
    <t>아욱</t>
  </si>
  <si>
    <t>박스</t>
  </si>
  <si>
    <t>대파</t>
  </si>
  <si>
    <t>개</t>
    <phoneticPr fontId="4" type="noConversion"/>
  </si>
  <si>
    <t>묶음</t>
    <phoneticPr fontId="4" type="noConversion"/>
  </si>
  <si>
    <t>크린위생장갑</t>
    <phoneticPr fontId="4" type="noConversion"/>
  </si>
  <si>
    <t>100매</t>
    <phoneticPr fontId="4" type="noConversion"/>
  </si>
  <si>
    <t>원산지</t>
    <phoneticPr fontId="4" type="noConversion"/>
  </si>
  <si>
    <t>등급</t>
    <phoneticPr fontId="4" type="noConversion"/>
  </si>
  <si>
    <t>상</t>
    <phoneticPr fontId="4" type="noConversion"/>
  </si>
  <si>
    <t>오이고추</t>
    <phoneticPr fontId="4" type="noConversion"/>
  </si>
  <si>
    <t>국내산</t>
    <phoneticPr fontId="4" type="noConversion"/>
  </si>
  <si>
    <t>단 가</t>
    <phoneticPr fontId="4" type="noConversion"/>
  </si>
  <si>
    <t>위와 같이 견적을 제출합니다.</t>
    <phoneticPr fontId="4" type="noConversion"/>
  </si>
  <si>
    <t>상 호 :</t>
    <phoneticPr fontId="4" type="noConversion"/>
  </si>
  <si>
    <t xml:space="preserve">전화번호 : </t>
    <phoneticPr fontId="4" type="noConversion"/>
  </si>
  <si>
    <t xml:space="preserve">팩 스 : </t>
    <phoneticPr fontId="4" type="noConversion"/>
  </si>
  <si>
    <t>주 소 :</t>
    <phoneticPr fontId="4" type="noConversion"/>
  </si>
  <si>
    <t>대표자 :                             (인)</t>
    <phoneticPr fontId="4" type="noConversion"/>
  </si>
  <si>
    <t xml:space="preserve">담당자 :                      </t>
    <phoneticPr fontId="4" type="noConversion"/>
  </si>
  <si>
    <t>연번</t>
    <phoneticPr fontId="4" type="noConversion"/>
  </si>
  <si>
    <t>납품 식자재 단가표(채소류)</t>
    <phoneticPr fontId="4" type="noConversion"/>
  </si>
  <si>
    <t>(단위:원)</t>
    <phoneticPr fontId="4" type="noConversion"/>
  </si>
  <si>
    <t>합  계</t>
    <phoneticPr fontId="4" type="noConversion"/>
  </si>
  <si>
    <t>납품 식자재 단가표(어류, 육류)</t>
    <phoneticPr fontId="4" type="noConversion"/>
  </si>
  <si>
    <t>파란수세미 스카치브라이트</t>
    <phoneticPr fontId="4" type="noConversion"/>
  </si>
  <si>
    <t>납품 식자재 단가표(공산품, 냉동식품류)</t>
    <phoneticPr fontId="4" type="noConversion"/>
  </si>
  <si>
    <t>납품 식자재 단가표(소모품)</t>
    <phoneticPr fontId="4" type="noConversion"/>
  </si>
  <si>
    <t>규격</t>
    <phoneticPr fontId="4" type="noConversion"/>
  </si>
  <si>
    <t>등급</t>
    <phoneticPr fontId="4" type="noConversion"/>
  </si>
  <si>
    <r>
      <rPr>
        <b/>
        <sz val="10"/>
        <color indexed="8"/>
        <rFont val="맑은 고딕"/>
        <family val="3"/>
        <charset val="129"/>
        <scheme val="minor"/>
      </rPr>
      <t>계</t>
    </r>
    <r>
      <rPr>
        <sz val="10"/>
        <color indexed="8"/>
        <rFont val="맑은 고딕"/>
        <family val="3"/>
        <charset val="129"/>
        <scheme val="minor"/>
      </rPr>
      <t xml:space="preserve">
(부가세포함)</t>
    </r>
    <phoneticPr fontId="4" type="noConversion"/>
  </si>
  <si>
    <t>국내산</t>
    <phoneticPr fontId="4" type="noConversion"/>
  </si>
  <si>
    <t>상</t>
    <phoneticPr fontId="4" type="noConversion"/>
  </si>
  <si>
    <t>500g</t>
    <phoneticPr fontId="4" type="noConversion"/>
  </si>
  <si>
    <t>단</t>
    <phoneticPr fontId="4" type="noConversion"/>
  </si>
  <si>
    <t>1kg</t>
    <phoneticPr fontId="4" type="noConversion"/>
  </si>
  <si>
    <t>10kg</t>
    <phoneticPr fontId="4" type="noConversion"/>
  </si>
  <si>
    <t>박스</t>
    <phoneticPr fontId="4" type="noConversion"/>
  </si>
  <si>
    <t>풋고추</t>
    <phoneticPr fontId="4" type="noConversion"/>
  </si>
  <si>
    <t>청양고추</t>
    <phoneticPr fontId="4" type="noConversion"/>
  </si>
  <si>
    <t>kg</t>
    <phoneticPr fontId="4" type="noConversion"/>
  </si>
  <si>
    <t>봉</t>
    <phoneticPr fontId="4" type="noConversion"/>
  </si>
  <si>
    <t>특</t>
    <phoneticPr fontId="4" type="noConversion"/>
  </si>
  <si>
    <t>양파(특대)</t>
    <phoneticPr fontId="4" type="noConversion"/>
  </si>
  <si>
    <t>20kg</t>
    <phoneticPr fontId="4" type="noConversion"/>
  </si>
  <si>
    <t>망</t>
    <phoneticPr fontId="4" type="noConversion"/>
  </si>
  <si>
    <t>3kg</t>
    <phoneticPr fontId="4" type="noConversion"/>
  </si>
  <si>
    <t>4kg</t>
    <phoneticPr fontId="4" type="noConversion"/>
  </si>
  <si>
    <t>근대</t>
    <phoneticPr fontId="4" type="noConversion"/>
  </si>
  <si>
    <t>적상추</t>
    <phoneticPr fontId="4" type="noConversion"/>
  </si>
  <si>
    <t>상추</t>
    <phoneticPr fontId="4" type="noConversion"/>
  </si>
  <si>
    <t>50개</t>
    <phoneticPr fontId="4" type="noConversion"/>
  </si>
  <si>
    <t>노각오이</t>
    <phoneticPr fontId="4" type="noConversion"/>
  </si>
  <si>
    <t>아욱</t>
    <phoneticPr fontId="4" type="noConversion"/>
  </si>
  <si>
    <t>청피망</t>
    <phoneticPr fontId="4" type="noConversion"/>
  </si>
  <si>
    <t>국내산</t>
    <phoneticPr fontId="4" type="noConversion"/>
  </si>
  <si>
    <t>상</t>
    <phoneticPr fontId="4" type="noConversion"/>
  </si>
  <si>
    <t>1kg</t>
    <phoneticPr fontId="4" type="noConversion"/>
  </si>
  <si>
    <t>kg</t>
    <phoneticPr fontId="4" type="noConversion"/>
  </si>
  <si>
    <t>홍피망</t>
    <phoneticPr fontId="4" type="noConversion"/>
  </si>
  <si>
    <t>홍파프리카</t>
    <phoneticPr fontId="4" type="noConversion"/>
  </si>
  <si>
    <t>5kg</t>
    <phoneticPr fontId="4" type="noConversion"/>
  </si>
  <si>
    <t>박스</t>
    <phoneticPr fontId="4" type="noConversion"/>
  </si>
  <si>
    <t>애호박</t>
    <phoneticPr fontId="4" type="noConversion"/>
  </si>
  <si>
    <t>20개</t>
    <phoneticPr fontId="4" type="noConversion"/>
  </si>
  <si>
    <t>쥬키니호박</t>
    <phoneticPr fontId="4" type="noConversion"/>
  </si>
  <si>
    <t>찜콩나물</t>
    <phoneticPr fontId="4" type="noConversion"/>
  </si>
  <si>
    <t>수입산</t>
    <phoneticPr fontId="4" type="noConversion"/>
  </si>
  <si>
    <t>콩나물</t>
    <phoneticPr fontId="4" type="noConversion"/>
  </si>
  <si>
    <t>숙주</t>
    <phoneticPr fontId="4" type="noConversion"/>
  </si>
  <si>
    <t>애느타리</t>
    <phoneticPr fontId="4" type="noConversion"/>
  </si>
  <si>
    <t>2kg</t>
    <phoneticPr fontId="4" type="noConversion"/>
  </si>
  <si>
    <t>느타리</t>
    <phoneticPr fontId="4" type="noConversion"/>
  </si>
  <si>
    <t>양송이</t>
    <phoneticPr fontId="4" type="noConversion"/>
  </si>
  <si>
    <t>새송이</t>
    <phoneticPr fontId="4" type="noConversion"/>
  </si>
  <si>
    <t>생표고(특)</t>
    <phoneticPr fontId="4" type="noConversion"/>
  </si>
  <si>
    <t>취나물</t>
    <phoneticPr fontId="4" type="noConversion"/>
  </si>
  <si>
    <t>마늘쫑</t>
    <phoneticPr fontId="4" type="noConversion"/>
  </si>
  <si>
    <t>수입</t>
    <phoneticPr fontId="4" type="noConversion"/>
  </si>
  <si>
    <t>단</t>
    <phoneticPr fontId="4" type="noConversion"/>
  </si>
  <si>
    <t>15kg</t>
    <phoneticPr fontId="4" type="noConversion"/>
  </si>
  <si>
    <t>양배추</t>
    <phoneticPr fontId="4" type="noConversion"/>
  </si>
  <si>
    <t>3개</t>
    <phoneticPr fontId="4" type="noConversion"/>
  </si>
  <si>
    <t>망</t>
    <phoneticPr fontId="4" type="noConversion"/>
  </si>
  <si>
    <t>고사리</t>
    <phoneticPr fontId="4" type="noConversion"/>
  </si>
  <si>
    <t>토란대</t>
    <phoneticPr fontId="4" type="noConversion"/>
  </si>
  <si>
    <t>얼갈이</t>
    <phoneticPr fontId="4" type="noConversion"/>
  </si>
  <si>
    <t>흙당근</t>
    <phoneticPr fontId="4" type="noConversion"/>
  </si>
  <si>
    <t>세척당근</t>
    <phoneticPr fontId="4" type="noConversion"/>
  </si>
  <si>
    <t>감자(왕특)</t>
    <phoneticPr fontId="4" type="noConversion"/>
  </si>
  <si>
    <t>20kg</t>
    <phoneticPr fontId="4" type="noConversion"/>
  </si>
  <si>
    <t>시금치</t>
    <phoneticPr fontId="4" type="noConversion"/>
  </si>
  <si>
    <t>청경채</t>
    <phoneticPr fontId="4" type="noConversion"/>
  </si>
  <si>
    <t>참나물</t>
    <phoneticPr fontId="4" type="noConversion"/>
  </si>
  <si>
    <t>간마늘</t>
    <phoneticPr fontId="4" type="noConversion"/>
  </si>
  <si>
    <t>통마늘</t>
    <phoneticPr fontId="4" type="noConversion"/>
  </si>
  <si>
    <t>간생강</t>
    <phoneticPr fontId="4" type="noConversion"/>
  </si>
  <si>
    <t>쑥갓</t>
    <phoneticPr fontId="4" type="noConversion"/>
  </si>
  <si>
    <t>도라지채</t>
    <phoneticPr fontId="4" type="noConversion"/>
  </si>
  <si>
    <t>배추</t>
    <phoneticPr fontId="4" type="noConversion"/>
  </si>
  <si>
    <t>3포기</t>
    <phoneticPr fontId="4" type="noConversion"/>
  </si>
  <si>
    <t>수박</t>
    <phoneticPr fontId="4" type="noConversion"/>
  </si>
  <si>
    <t>통</t>
    <phoneticPr fontId="4" type="noConversion"/>
  </si>
  <si>
    <t>8kg</t>
    <phoneticPr fontId="4" type="noConversion"/>
  </si>
  <si>
    <t>참외</t>
    <phoneticPr fontId="4" type="noConversion"/>
  </si>
  <si>
    <t>3kg</t>
    <phoneticPr fontId="4" type="noConversion"/>
  </si>
  <si>
    <t>토마토</t>
    <phoneticPr fontId="4" type="noConversion"/>
  </si>
  <si>
    <t>고구마</t>
    <phoneticPr fontId="4" type="noConversion"/>
  </si>
  <si>
    <t>단호박</t>
    <phoneticPr fontId="4" type="noConversion"/>
  </si>
  <si>
    <t>단감</t>
    <phoneticPr fontId="4" type="noConversion"/>
  </si>
  <si>
    <t>개</t>
    <phoneticPr fontId="4" type="noConversion"/>
  </si>
  <si>
    <t>깻잎</t>
    <phoneticPr fontId="4" type="noConversion"/>
  </si>
  <si>
    <t>미나리</t>
    <phoneticPr fontId="4" type="noConversion"/>
  </si>
  <si>
    <t>열무</t>
    <phoneticPr fontId="4" type="noConversion"/>
  </si>
  <si>
    <t>미역줄기</t>
    <phoneticPr fontId="4" type="noConversion"/>
  </si>
  <si>
    <t>염장다시마</t>
    <phoneticPr fontId="4" type="noConversion"/>
  </si>
  <si>
    <t>무</t>
    <phoneticPr fontId="4" type="noConversion"/>
  </si>
  <si>
    <t>가지</t>
    <phoneticPr fontId="4" type="noConversion"/>
  </si>
  <si>
    <t>브로콜리</t>
    <phoneticPr fontId="4" type="noConversion"/>
  </si>
  <si>
    <t>양상추</t>
    <phoneticPr fontId="4" type="noConversion"/>
  </si>
  <si>
    <t>콜라비</t>
    <phoneticPr fontId="4" type="noConversion"/>
  </si>
  <si>
    <t>자반고등어</t>
    <phoneticPr fontId="4" type="noConversion"/>
  </si>
  <si>
    <t>대</t>
    <phoneticPr fontId="4" type="noConversion"/>
  </si>
  <si>
    <t>손</t>
    <phoneticPr fontId="4" type="noConversion"/>
  </si>
  <si>
    <t>임연수</t>
    <phoneticPr fontId="4" type="noConversion"/>
  </si>
  <si>
    <t>갈치</t>
    <phoneticPr fontId="4" type="noConversion"/>
  </si>
  <si>
    <t>마리</t>
    <phoneticPr fontId="4" type="noConversion"/>
  </si>
  <si>
    <t>수입산</t>
    <phoneticPr fontId="4" type="noConversion"/>
  </si>
  <si>
    <t>중</t>
    <phoneticPr fontId="4" type="noConversion"/>
  </si>
  <si>
    <t>냉동동태</t>
    <phoneticPr fontId="4" type="noConversion"/>
  </si>
  <si>
    <t>돈전지(불고기)</t>
    <phoneticPr fontId="4" type="noConversion"/>
  </si>
  <si>
    <t>돈후지(불고기)</t>
    <phoneticPr fontId="4" type="noConversion"/>
  </si>
  <si>
    <t>소불고기</t>
    <phoneticPr fontId="4" type="noConversion"/>
  </si>
  <si>
    <t>훈제오리슬라이스</t>
    <phoneticPr fontId="4" type="noConversion"/>
  </si>
  <si>
    <t>팩</t>
    <phoneticPr fontId="4" type="noConversion"/>
  </si>
  <si>
    <t>냉동조갯살</t>
    <phoneticPr fontId="4" type="noConversion"/>
  </si>
  <si>
    <t>400g</t>
    <phoneticPr fontId="4" type="noConversion"/>
  </si>
  <si>
    <t>깐다슬기(냉동)</t>
    <phoneticPr fontId="4" type="noConversion"/>
  </si>
  <si>
    <t>중국산</t>
    <phoneticPr fontId="4" type="noConversion"/>
  </si>
  <si>
    <t>돼지갈비(찜용)</t>
    <phoneticPr fontId="4" type="noConversion"/>
  </si>
  <si>
    <t>통</t>
    <phoneticPr fontId="4" type="noConversion"/>
  </si>
  <si>
    <t>미더덕</t>
    <phoneticPr fontId="4" type="noConversion"/>
  </si>
  <si>
    <t>참조기</t>
    <phoneticPr fontId="4" type="noConversion"/>
  </si>
  <si>
    <t>냉동삼치</t>
    <phoneticPr fontId="4" type="noConversion"/>
  </si>
  <si>
    <r>
      <rPr>
        <b/>
        <sz val="10"/>
        <color indexed="8"/>
        <rFont val="맑은 고딕"/>
        <family val="3"/>
        <charset val="129"/>
        <scheme val="minor"/>
      </rPr>
      <t>계</t>
    </r>
    <r>
      <rPr>
        <sz val="10"/>
        <color indexed="8"/>
        <rFont val="맑은 고딕"/>
        <family val="3"/>
        <charset val="129"/>
        <scheme val="minor"/>
      </rPr>
      <t xml:space="preserve">
(부가세포함)</t>
    </r>
    <phoneticPr fontId="4" type="noConversion"/>
  </si>
  <si>
    <r>
      <rPr>
        <b/>
        <sz val="10"/>
        <color indexed="8"/>
        <rFont val="맑은 고딕"/>
        <family val="3"/>
        <charset val="129"/>
        <scheme val="minor"/>
      </rPr>
      <t>계</t>
    </r>
    <r>
      <rPr>
        <sz val="10"/>
        <color indexed="8"/>
        <rFont val="맑은 고딕"/>
        <family val="3"/>
        <charset val="129"/>
        <scheme val="minor"/>
      </rPr>
      <t xml:space="preserve">
(부가세포함)</t>
    </r>
    <phoneticPr fontId="4" type="noConversion"/>
  </si>
  <si>
    <t>고추가루</t>
    <phoneticPr fontId="4" type="noConversion"/>
  </si>
  <si>
    <t>명엽채</t>
    <phoneticPr fontId="4" type="noConversion"/>
  </si>
  <si>
    <t>진미채</t>
    <phoneticPr fontId="4" type="noConversion"/>
  </si>
  <si>
    <t>다시멸치</t>
    <phoneticPr fontId="4" type="noConversion"/>
  </si>
  <si>
    <t>1.8l</t>
    <phoneticPr fontId="4" type="noConversion"/>
  </si>
  <si>
    <t>병</t>
    <phoneticPr fontId="4" type="noConversion"/>
  </si>
  <si>
    <t>모</t>
    <phoneticPr fontId="4" type="noConversion"/>
  </si>
  <si>
    <t>10개</t>
    <phoneticPr fontId="4" type="noConversion"/>
  </si>
  <si>
    <t>봉</t>
    <phoneticPr fontId="4" type="noConversion"/>
  </si>
  <si>
    <t>1등급</t>
    <phoneticPr fontId="4" type="noConversion"/>
  </si>
  <si>
    <t>30구</t>
    <phoneticPr fontId="4" type="noConversion"/>
  </si>
  <si>
    <t>판</t>
    <phoneticPr fontId="4" type="noConversion"/>
  </si>
  <si>
    <t>북어채</t>
    <phoneticPr fontId="4" type="noConversion"/>
  </si>
  <si>
    <t>팩</t>
    <phoneticPr fontId="4" type="noConversion"/>
  </si>
  <si>
    <t>병</t>
    <phoneticPr fontId="4" type="noConversion"/>
  </si>
  <si>
    <t>캔</t>
    <phoneticPr fontId="4" type="noConversion"/>
  </si>
  <si>
    <t>1.8l</t>
    <phoneticPr fontId="4" type="noConversion"/>
  </si>
  <si>
    <t>청국장</t>
    <phoneticPr fontId="4" type="noConversion"/>
  </si>
  <si>
    <t>비지장</t>
    <phoneticPr fontId="4" type="noConversion"/>
  </si>
  <si>
    <t>5l</t>
    <phoneticPr fontId="4" type="noConversion"/>
  </si>
  <si>
    <t>150g</t>
    <phoneticPr fontId="4" type="noConversion"/>
  </si>
  <si>
    <t>포</t>
    <phoneticPr fontId="4" type="noConversion"/>
  </si>
  <si>
    <t>홍천수라쌀</t>
    <phoneticPr fontId="4" type="noConversion"/>
  </si>
  <si>
    <t>떡국떡</t>
    <phoneticPr fontId="4" type="noConversion"/>
  </si>
  <si>
    <t>14kg</t>
    <phoneticPr fontId="4" type="noConversion"/>
  </si>
  <si>
    <t>막장</t>
    <phoneticPr fontId="4" type="noConversion"/>
  </si>
  <si>
    <t>재래식된장</t>
    <phoneticPr fontId="4" type="noConversion"/>
  </si>
  <si>
    <t>감자수제비</t>
    <phoneticPr fontId="4" type="noConversion"/>
  </si>
  <si>
    <t>기장</t>
    <phoneticPr fontId="4" type="noConversion"/>
  </si>
  <si>
    <t>찹쌀</t>
    <phoneticPr fontId="4" type="noConversion"/>
  </si>
  <si>
    <t>흑미</t>
    <phoneticPr fontId="4" type="noConversion"/>
  </si>
  <si>
    <t>4개</t>
    <phoneticPr fontId="4" type="noConversion"/>
  </si>
  <si>
    <t>감자만두</t>
    <phoneticPr fontId="4" type="noConversion"/>
  </si>
  <si>
    <t>소고기다시다</t>
    <phoneticPr fontId="4" type="noConversion"/>
  </si>
  <si>
    <t>멸치액젓</t>
    <phoneticPr fontId="4" type="noConversion"/>
  </si>
  <si>
    <t>까나리액젓</t>
    <phoneticPr fontId="4" type="noConversion"/>
  </si>
  <si>
    <t>순창쌈장</t>
    <phoneticPr fontId="4" type="noConversion"/>
  </si>
  <si>
    <t>백설돼지불고기양념장</t>
    <phoneticPr fontId="4" type="noConversion"/>
  </si>
  <si>
    <t>백설소불고기양념장</t>
    <phoneticPr fontId="4" type="noConversion"/>
  </si>
  <si>
    <t>340g</t>
    <phoneticPr fontId="4" type="noConversion"/>
  </si>
  <si>
    <t>소</t>
    <phoneticPr fontId="4" type="noConversion"/>
  </si>
  <si>
    <t>건미역</t>
    <phoneticPr fontId="4" type="noConversion"/>
  </si>
  <si>
    <t>꽃소금</t>
    <phoneticPr fontId="4" type="noConversion"/>
  </si>
  <si>
    <t>맛소금</t>
    <phoneticPr fontId="4" type="noConversion"/>
  </si>
  <si>
    <t>백설탕</t>
    <phoneticPr fontId="4" type="noConversion"/>
  </si>
  <si>
    <t>곽</t>
    <phoneticPr fontId="4" type="noConversion"/>
  </si>
  <si>
    <t>곰표밀가루</t>
    <phoneticPr fontId="4" type="noConversion"/>
  </si>
  <si>
    <t>부침가루</t>
    <phoneticPr fontId="4" type="noConversion"/>
  </si>
  <si>
    <t>튀김가루</t>
    <phoneticPr fontId="4" type="noConversion"/>
  </si>
  <si>
    <t>맥심커피</t>
    <phoneticPr fontId="4" type="noConversion"/>
  </si>
  <si>
    <t>들깨가루</t>
    <phoneticPr fontId="4" type="noConversion"/>
  </si>
  <si>
    <t>초장</t>
    <phoneticPr fontId="4" type="noConversion"/>
  </si>
  <si>
    <t>2.7kg</t>
    <phoneticPr fontId="4" type="noConversion"/>
  </si>
  <si>
    <t>오뚜기연겨자</t>
    <phoneticPr fontId="4" type="noConversion"/>
  </si>
  <si>
    <t>100g</t>
    <phoneticPr fontId="4" type="noConversion"/>
  </si>
  <si>
    <t>오뚜기식용유</t>
    <phoneticPr fontId="4" type="noConversion"/>
  </si>
  <si>
    <t>14l</t>
    <phoneticPr fontId="4" type="noConversion"/>
  </si>
  <si>
    <t>양념깻잎</t>
    <phoneticPr fontId="4" type="noConversion"/>
  </si>
  <si>
    <t>오뚜기2배사과식초</t>
    <phoneticPr fontId="4" type="noConversion"/>
  </si>
  <si>
    <t>백설요리당</t>
    <phoneticPr fontId="4" type="noConversion"/>
  </si>
  <si>
    <t>2.45kg</t>
    <phoneticPr fontId="4" type="noConversion"/>
  </si>
  <si>
    <t>아몬드슬라이스</t>
    <phoneticPr fontId="4" type="noConversion"/>
  </si>
  <si>
    <t>타르타르소스</t>
    <phoneticPr fontId="4" type="noConversion"/>
  </si>
  <si>
    <t>1l</t>
    <phoneticPr fontId="4" type="noConversion"/>
  </si>
  <si>
    <t>삼계</t>
    <phoneticPr fontId="4" type="noConversion"/>
  </si>
  <si>
    <t>속삼계</t>
    <phoneticPr fontId="4" type="noConversion"/>
  </si>
  <si>
    <t>철수세미</t>
    <phoneticPr fontId="4" type="noConversion"/>
  </si>
  <si>
    <t>개</t>
    <phoneticPr fontId="4" type="noConversion"/>
  </si>
  <si>
    <t>향락스</t>
    <phoneticPr fontId="4" type="noConversion"/>
  </si>
  <si>
    <t>애경트리오</t>
    <phoneticPr fontId="4" type="noConversion"/>
  </si>
  <si>
    <t>검정봉투손잡이</t>
    <phoneticPr fontId="4" type="noConversion"/>
  </si>
  <si>
    <t>묶음</t>
    <phoneticPr fontId="4" type="noConversion"/>
  </si>
  <si>
    <t>국내산</t>
    <phoneticPr fontId="4" type="noConversion"/>
  </si>
  <si>
    <t>크린위생장갑</t>
    <phoneticPr fontId="4" type="noConversion"/>
  </si>
  <si>
    <t>200매</t>
    <phoneticPr fontId="4" type="noConversion"/>
  </si>
  <si>
    <t>곽</t>
    <phoneticPr fontId="4" type="noConversion"/>
  </si>
  <si>
    <t>손목긴위생장갑</t>
    <phoneticPr fontId="4" type="noConversion"/>
  </si>
  <si>
    <t>크린롤팩</t>
    <phoneticPr fontId="4" type="noConversion"/>
  </si>
  <si>
    <t>30*40</t>
    <phoneticPr fontId="4" type="noConversion"/>
  </si>
  <si>
    <t>키친타월</t>
    <phoneticPr fontId="4" type="noConversion"/>
  </si>
  <si>
    <t>유한락스</t>
    <phoneticPr fontId="4" type="noConversion"/>
  </si>
  <si>
    <t>2l</t>
    <phoneticPr fontId="4" type="noConversion"/>
  </si>
  <si>
    <t>빨아쓰는키친타월</t>
    <phoneticPr fontId="4" type="noConversion"/>
  </si>
  <si>
    <t>곽</t>
    <phoneticPr fontId="4" type="noConversion"/>
  </si>
  <si>
    <t>종이컵</t>
    <phoneticPr fontId="4" type="noConversion"/>
  </si>
  <si>
    <t>파란봉투</t>
    <phoneticPr fontId="4" type="noConversion"/>
  </si>
  <si>
    <t>흰봉투</t>
    <phoneticPr fontId="4" type="noConversion"/>
  </si>
  <si>
    <t>검정봉투</t>
    <phoneticPr fontId="4" type="noConversion"/>
  </si>
  <si>
    <t>커피여과지</t>
    <phoneticPr fontId="4" type="noConversion"/>
  </si>
  <si>
    <t>가정용</t>
    <phoneticPr fontId="4" type="noConversion"/>
  </si>
  <si>
    <t>2.1kg</t>
    <phoneticPr fontId="4" type="noConversion"/>
  </si>
  <si>
    <t>가루세제(비트)</t>
    <phoneticPr fontId="4" type="noConversion"/>
  </si>
  <si>
    <t>피죤</t>
    <phoneticPr fontId="4" type="noConversion"/>
  </si>
  <si>
    <t>3100ml</t>
    <phoneticPr fontId="4" type="noConversion"/>
  </si>
  <si>
    <t>샤프란(리픨용)</t>
    <phoneticPr fontId="4" type="noConversion"/>
  </si>
  <si>
    <t>1.6l</t>
    <phoneticPr fontId="4" type="noConversion"/>
  </si>
  <si>
    <t>식기세척기세제(솔로몬)</t>
    <phoneticPr fontId="4" type="noConversion"/>
  </si>
  <si>
    <t>식기세척기세제</t>
    <phoneticPr fontId="4" type="noConversion"/>
  </si>
  <si>
    <t>식기세척기린스</t>
    <phoneticPr fontId="4" type="noConversion"/>
  </si>
  <si>
    <t>마미손니트릴장갑</t>
    <phoneticPr fontId="4" type="noConversion"/>
  </si>
  <si>
    <t>마미손라텍스장갑</t>
    <phoneticPr fontId="4" type="noConversion"/>
  </si>
  <si>
    <t>아워홈라텍스장갑</t>
    <phoneticPr fontId="4" type="noConversion"/>
  </si>
  <si>
    <t>200개이상</t>
    <phoneticPr fontId="4" type="noConversion"/>
  </si>
  <si>
    <t>나무젓가락</t>
    <phoneticPr fontId="4" type="noConversion"/>
  </si>
  <si>
    <t>300개</t>
    <phoneticPr fontId="4" type="noConversion"/>
  </si>
  <si>
    <t>100개</t>
    <phoneticPr fontId="4" type="noConversion"/>
  </si>
  <si>
    <t>일회용수저</t>
    <phoneticPr fontId="4" type="noConversion"/>
  </si>
  <si>
    <t>노란고무줄</t>
    <phoneticPr fontId="4" type="noConversion"/>
  </si>
  <si>
    <t>음식물쓰레기봉투</t>
    <phoneticPr fontId="4" type="noConversion"/>
  </si>
  <si>
    <t>20l</t>
    <phoneticPr fontId="4" type="noConversion"/>
  </si>
  <si>
    <t>10l</t>
    <phoneticPr fontId="4" type="noConversion"/>
  </si>
  <si>
    <t>일반쓰레기봉투</t>
    <phoneticPr fontId="4" type="noConversion"/>
  </si>
  <si>
    <t>100l</t>
    <phoneticPr fontId="4" type="noConversion"/>
  </si>
  <si>
    <t>50l</t>
    <phoneticPr fontId="4" type="noConversion"/>
  </si>
  <si>
    <t>식탁보</t>
    <phoneticPr fontId="4" type="noConversion"/>
  </si>
  <si>
    <t>크린다시백</t>
    <phoneticPr fontId="4" type="noConversion"/>
  </si>
  <si>
    <t>손소독청결제</t>
    <phoneticPr fontId="4" type="noConversion"/>
  </si>
  <si>
    <t>200ml</t>
    <phoneticPr fontId="4" type="noConversion"/>
  </si>
  <si>
    <t>수입산</t>
    <phoneticPr fontId="4" type="noConversion"/>
  </si>
  <si>
    <t>kg</t>
    <phoneticPr fontId="4" type="noConversion"/>
  </si>
  <si>
    <t>박스</t>
    <phoneticPr fontId="4" type="noConversion"/>
  </si>
  <si>
    <t>장조림용소고기</t>
    <phoneticPr fontId="4" type="noConversion"/>
  </si>
  <si>
    <t>해초</t>
    <phoneticPr fontId="4" type="noConversion"/>
  </si>
  <si>
    <t>봉</t>
    <phoneticPr fontId="4" type="noConversion"/>
  </si>
  <si>
    <t>1kg</t>
    <phoneticPr fontId="4" type="noConversion"/>
  </si>
  <si>
    <t>모듬해물</t>
    <phoneticPr fontId="4" type="noConversion"/>
  </si>
  <si>
    <t>키위드레싱</t>
    <phoneticPr fontId="4" type="noConversion"/>
  </si>
  <si>
    <t>10kg</t>
    <phoneticPr fontId="4" type="noConversion"/>
  </si>
  <si>
    <t>마늘쫑장아찌</t>
    <phoneticPr fontId="4" type="noConversion"/>
  </si>
  <si>
    <t>돈가스소스</t>
    <phoneticPr fontId="4" type="noConversion"/>
  </si>
  <si>
    <t>1.8l</t>
    <phoneticPr fontId="4" type="noConversion"/>
  </si>
  <si>
    <t>병</t>
    <phoneticPr fontId="4" type="noConversion"/>
  </si>
  <si>
    <t>빨간고무장갑(태화)</t>
    <phoneticPr fontId="4" type="noConversion"/>
  </si>
  <si>
    <t>흰고무장갑</t>
    <phoneticPr fontId="4" type="noConversion"/>
  </si>
  <si>
    <t>영업용고무장갑</t>
    <phoneticPr fontId="4" type="noConversion"/>
  </si>
  <si>
    <t>조미안된김가루</t>
    <phoneticPr fontId="4" type="noConversion"/>
  </si>
  <si>
    <t>면장갑(예식장갑)</t>
    <phoneticPr fontId="4" type="noConversion"/>
  </si>
  <si>
    <t>목장갑(녹색줄)</t>
    <phoneticPr fontId="4" type="noConversion"/>
  </si>
  <si>
    <t>수입산</t>
    <phoneticPr fontId="4" type="noConversion"/>
  </si>
  <si>
    <t>수입산</t>
    <phoneticPr fontId="4" type="noConversion"/>
  </si>
  <si>
    <t>5개</t>
    <phoneticPr fontId="4" type="noConversion"/>
  </si>
  <si>
    <t>롯데미림</t>
    <phoneticPr fontId="4" type="noConversion"/>
  </si>
  <si>
    <t>비빔국수양념소스</t>
    <phoneticPr fontId="4" type="noConversion"/>
  </si>
  <si>
    <t>골뱅이양념소스</t>
    <phoneticPr fontId="4" type="noConversion"/>
  </si>
  <si>
    <t>상</t>
    <phoneticPr fontId="4" type="noConversion"/>
  </si>
  <si>
    <t>1개</t>
    <phoneticPr fontId="4" type="noConversion"/>
  </si>
  <si>
    <t>봉</t>
    <phoneticPr fontId="4" type="noConversion"/>
  </si>
  <si>
    <t>일회용마스크아워홈</t>
    <phoneticPr fontId="4" type="noConversion"/>
  </si>
  <si>
    <t>50개</t>
    <phoneticPr fontId="4" type="noConversion"/>
  </si>
  <si>
    <t>썬부탄가스</t>
    <phoneticPr fontId="4" type="noConversion"/>
  </si>
  <si>
    <t>28개</t>
    <phoneticPr fontId="4" type="noConversion"/>
  </si>
  <si>
    <t>1000개</t>
    <phoneticPr fontId="4" type="noConversion"/>
  </si>
  <si>
    <t>식판용가루세제아워홈</t>
    <phoneticPr fontId="4" type="noConversion"/>
  </si>
  <si>
    <t>20kg</t>
    <phoneticPr fontId="4" type="noConversion"/>
  </si>
  <si>
    <t>일회용수저(흰색)</t>
    <phoneticPr fontId="4" type="noConversion"/>
  </si>
  <si>
    <t>50매</t>
    <phoneticPr fontId="4" type="noConversion"/>
  </si>
  <si>
    <t>프리웨이가스점화기</t>
    <phoneticPr fontId="4" type="noConversion"/>
  </si>
  <si>
    <t>F-400</t>
    <phoneticPr fontId="4" type="noConversion"/>
  </si>
  <si>
    <t>단</t>
    <phoneticPr fontId="4" type="noConversion"/>
  </si>
  <si>
    <t>깍두기</t>
    <phoneticPr fontId="4" type="noConversion"/>
  </si>
  <si>
    <t>열무김치</t>
    <phoneticPr fontId="4" type="noConversion"/>
  </si>
  <si>
    <t>납품 식자재 단가표(닭, 오리)</t>
    <phoneticPr fontId="4" type="noConversion"/>
  </si>
  <si>
    <t>팽이버섯</t>
    <phoneticPr fontId="4" type="noConversion"/>
  </si>
  <si>
    <t>박스</t>
    <phoneticPr fontId="4" type="noConversion"/>
  </si>
  <si>
    <t>통</t>
    <phoneticPr fontId="4" type="noConversion"/>
  </si>
  <si>
    <t>쪽파</t>
    <phoneticPr fontId="4" type="noConversion"/>
  </si>
  <si>
    <t>1kg</t>
    <phoneticPr fontId="4" type="noConversion"/>
  </si>
  <si>
    <t>월계수잎</t>
    <phoneticPr fontId="4" type="noConversion"/>
  </si>
  <si>
    <t>230g</t>
    <phoneticPr fontId="4" type="noConversion"/>
  </si>
  <si>
    <t>백오이</t>
    <phoneticPr fontId="4" type="noConversion"/>
  </si>
  <si>
    <t>청오이</t>
    <phoneticPr fontId="4" type="noConversion"/>
  </si>
  <si>
    <t>수입산</t>
    <phoneticPr fontId="4" type="noConversion"/>
  </si>
  <si>
    <t>냉동오징어</t>
    <phoneticPr fontId="4" type="noConversion"/>
  </si>
  <si>
    <t>포기배추김치</t>
    <phoneticPr fontId="4" type="noConversion"/>
  </si>
  <si>
    <t>지리멸치</t>
    <phoneticPr fontId="4" type="noConversion"/>
  </si>
  <si>
    <t>도토리묵(모)</t>
    <phoneticPr fontId="4" type="noConversion"/>
  </si>
  <si>
    <t>1kg</t>
    <phoneticPr fontId="4" type="noConversion"/>
  </si>
  <si>
    <t>홍천강쌀</t>
    <phoneticPr fontId="4" type="noConversion"/>
  </si>
  <si>
    <t>차조</t>
    <phoneticPr fontId="4" type="noConversion"/>
  </si>
  <si>
    <t>수입산</t>
    <phoneticPr fontId="4" type="noConversion"/>
  </si>
  <si>
    <t>kg</t>
    <phoneticPr fontId="4" type="noConversion"/>
  </si>
  <si>
    <t>6kg</t>
    <phoneticPr fontId="4" type="noConversion"/>
  </si>
  <si>
    <t>5l</t>
    <phoneticPr fontId="4" type="noConversion"/>
  </si>
  <si>
    <t>스위트콘</t>
    <phoneticPr fontId="4" type="noConversion"/>
  </si>
  <si>
    <t>250g</t>
    <phoneticPr fontId="4" type="noConversion"/>
  </si>
  <si>
    <t>중국산</t>
    <phoneticPr fontId="4" type="noConversion"/>
  </si>
  <si>
    <t>봉</t>
    <phoneticPr fontId="4" type="noConversion"/>
  </si>
  <si>
    <t>상</t>
    <phoneticPr fontId="4" type="noConversion"/>
  </si>
  <si>
    <t>4kg</t>
    <phoneticPr fontId="4" type="noConversion"/>
  </si>
  <si>
    <t>통마늘간장장아찌</t>
    <phoneticPr fontId="4" type="noConversion"/>
  </si>
  <si>
    <t>면장갑(회색)</t>
    <phoneticPr fontId="4" type="noConversion"/>
  </si>
  <si>
    <t>10개</t>
    <phoneticPr fontId="4" type="noConversion"/>
  </si>
  <si>
    <t>10개</t>
    <phoneticPr fontId="4" type="noConversion"/>
  </si>
  <si>
    <t>묶음</t>
    <phoneticPr fontId="4" type="noConversion"/>
  </si>
  <si>
    <t>묶음</t>
    <phoneticPr fontId="4" type="noConversion"/>
  </si>
  <si>
    <t>핑크색고무장갑</t>
    <phoneticPr fontId="4" type="noConversion"/>
  </si>
  <si>
    <t>대</t>
    <phoneticPr fontId="4" type="noConversion"/>
  </si>
  <si>
    <t>중</t>
    <phoneticPr fontId="4" type="noConversion"/>
  </si>
  <si>
    <t>개</t>
    <phoneticPr fontId="4" type="noConversion"/>
  </si>
  <si>
    <t>식기세척기린스(솔로몬)</t>
    <phoneticPr fontId="4" type="noConversion"/>
  </si>
  <si>
    <t>비트액체세제</t>
    <phoneticPr fontId="4" type="noConversion"/>
  </si>
  <si>
    <t>벙어리장갑수세미</t>
    <phoneticPr fontId="4" type="noConversion"/>
  </si>
  <si>
    <t>245m</t>
    <phoneticPr fontId="4" type="noConversion"/>
  </si>
  <si>
    <t>팩</t>
    <phoneticPr fontId="4" type="noConversion"/>
  </si>
  <si>
    <t>상</t>
    <phoneticPr fontId="4" type="noConversion"/>
  </si>
  <si>
    <t>감귤</t>
    <phoneticPr fontId="4" type="noConversion"/>
  </si>
  <si>
    <t>세발나물</t>
    <phoneticPr fontId="4" type="noConversion"/>
  </si>
  <si>
    <t>비름나물</t>
    <phoneticPr fontId="4" type="noConversion"/>
  </si>
  <si>
    <t>봄동</t>
    <phoneticPr fontId="4" type="noConversion"/>
  </si>
  <si>
    <t>박스</t>
    <phoneticPr fontId="4" type="noConversion"/>
  </si>
  <si>
    <t>박스</t>
    <phoneticPr fontId="4" type="noConversion"/>
  </si>
  <si>
    <t>콩자반(콩조림)</t>
    <phoneticPr fontId="4" type="noConversion"/>
  </si>
  <si>
    <t>상</t>
    <phoneticPr fontId="4" type="noConversion"/>
  </si>
  <si>
    <t>국내산</t>
    <phoneticPr fontId="4" type="noConversion"/>
  </si>
  <si>
    <t>수입산</t>
    <phoneticPr fontId="4" type="noConversion"/>
  </si>
  <si>
    <t>수입산</t>
    <phoneticPr fontId="4" type="noConversion"/>
  </si>
  <si>
    <t>10kg</t>
    <phoneticPr fontId="4" type="noConversion"/>
  </si>
  <si>
    <t>상</t>
    <phoneticPr fontId="4" type="noConversion"/>
  </si>
  <si>
    <t>상</t>
    <phoneticPr fontId="4" type="noConversion"/>
  </si>
  <si>
    <t>롯대롤팩25*35</t>
    <phoneticPr fontId="4" type="noConversion"/>
  </si>
  <si>
    <t>500매</t>
    <phoneticPr fontId="4" type="noConversion"/>
  </si>
  <si>
    <t>롯대롤팩30*40</t>
    <phoneticPr fontId="4" type="noConversion"/>
  </si>
  <si>
    <t>롯대롤팩33*45</t>
    <phoneticPr fontId="4" type="noConversion"/>
  </si>
  <si>
    <t>40*60</t>
    <phoneticPr fontId="4" type="noConversion"/>
  </si>
  <si>
    <t>면행주(흰색)</t>
    <phoneticPr fontId="4" type="noConversion"/>
  </si>
  <si>
    <t>행주(부직포)</t>
    <phoneticPr fontId="4" type="noConversion"/>
  </si>
  <si>
    <t>바둑크리너면행주(파란)</t>
    <phoneticPr fontId="4" type="noConversion"/>
  </si>
  <si>
    <t>바둑크리너면행주(핑크색)</t>
    <phoneticPr fontId="4" type="noConversion"/>
  </si>
  <si>
    <t>초록색봉투</t>
    <phoneticPr fontId="4" type="noConversion"/>
  </si>
  <si>
    <t>국내산</t>
    <phoneticPr fontId="4" type="noConversion"/>
  </si>
  <si>
    <t>묶음</t>
    <phoneticPr fontId="4" type="noConversion"/>
  </si>
  <si>
    <t>240m</t>
    <phoneticPr fontId="4" type="noConversion"/>
  </si>
  <si>
    <t>250m</t>
    <phoneticPr fontId="4" type="noConversion"/>
  </si>
  <si>
    <t>230m</t>
    <phoneticPr fontId="4" type="noConversion"/>
  </si>
  <si>
    <t>265m</t>
    <phoneticPr fontId="4" type="noConversion"/>
  </si>
  <si>
    <t>앞치마(매쉬)</t>
    <phoneticPr fontId="4" type="noConversion"/>
  </si>
  <si>
    <t>개</t>
    <phoneticPr fontId="4" type="noConversion"/>
  </si>
  <si>
    <t>대</t>
    <phoneticPr fontId="4" type="noConversion"/>
  </si>
  <si>
    <t>H형앞치마</t>
    <phoneticPr fontId="4" type="noConversion"/>
  </si>
  <si>
    <t>삼베주머니</t>
    <phoneticPr fontId="4" type="noConversion"/>
  </si>
  <si>
    <t>중</t>
    <phoneticPr fontId="4" type="noConversion"/>
  </si>
  <si>
    <t xml:space="preserve">옥시크린 </t>
    <phoneticPr fontId="4" type="noConversion"/>
  </si>
  <si>
    <t>1600g</t>
    <phoneticPr fontId="4" type="noConversion"/>
  </si>
  <si>
    <t>봉</t>
    <phoneticPr fontId="4" type="noConversion"/>
  </si>
  <si>
    <t xml:space="preserve">옥시크린 </t>
    <phoneticPr fontId="4" type="noConversion"/>
  </si>
  <si>
    <t>베이킹소다</t>
    <phoneticPr fontId="4" type="noConversion"/>
  </si>
  <si>
    <t>2kg</t>
    <phoneticPr fontId="4" type="noConversion"/>
  </si>
  <si>
    <t>20개</t>
    <phoneticPr fontId="4" type="noConversion"/>
  </si>
  <si>
    <t>20개</t>
    <phoneticPr fontId="4" type="noConversion"/>
  </si>
  <si>
    <t>2kg</t>
    <phoneticPr fontId="4" type="noConversion"/>
  </si>
  <si>
    <t>청파프리카</t>
    <phoneticPr fontId="4" type="noConversion"/>
  </si>
  <si>
    <t>국내산</t>
    <phoneticPr fontId="4" type="noConversion"/>
  </si>
  <si>
    <t>상</t>
    <phoneticPr fontId="4" type="noConversion"/>
  </si>
  <si>
    <t>10개</t>
    <phoneticPr fontId="4" type="noConversion"/>
  </si>
  <si>
    <t>봉</t>
    <phoneticPr fontId="4" type="noConversion"/>
  </si>
  <si>
    <t>3kg</t>
    <phoneticPr fontId="4" type="noConversion"/>
  </si>
  <si>
    <t>12kg</t>
    <phoneticPr fontId="4" type="noConversion"/>
  </si>
  <si>
    <t>10단</t>
    <phoneticPr fontId="4" type="noConversion"/>
  </si>
  <si>
    <t>12kg</t>
    <phoneticPr fontId="4" type="noConversion"/>
  </si>
  <si>
    <t>10kg</t>
    <phoneticPr fontId="4" type="noConversion"/>
  </si>
  <si>
    <t>3단</t>
    <phoneticPr fontId="4" type="noConversion"/>
  </si>
  <si>
    <t>16kg</t>
    <phoneticPr fontId="4" type="noConversion"/>
  </si>
  <si>
    <t>16kg</t>
    <phoneticPr fontId="4" type="noConversion"/>
  </si>
  <si>
    <t>16kg</t>
    <phoneticPr fontId="4" type="noConversion"/>
  </si>
  <si>
    <t>8kg</t>
    <phoneticPr fontId="4" type="noConversion"/>
  </si>
  <si>
    <t>3통</t>
    <phoneticPr fontId="4" type="noConversion"/>
  </si>
  <si>
    <t>10kg</t>
    <phoneticPr fontId="4" type="noConversion"/>
  </si>
  <si>
    <t>4kg</t>
    <phoneticPr fontId="4" type="noConversion"/>
  </si>
  <si>
    <t>16kg</t>
    <phoneticPr fontId="4" type="noConversion"/>
  </si>
  <si>
    <t>10개</t>
    <phoneticPr fontId="4" type="noConversion"/>
  </si>
  <si>
    <t>50개</t>
    <phoneticPr fontId="4" type="noConversion"/>
  </si>
  <si>
    <t>12kg</t>
    <phoneticPr fontId="4" type="noConversion"/>
  </si>
  <si>
    <t>12kg</t>
    <phoneticPr fontId="4" type="noConversion"/>
  </si>
  <si>
    <t>20개</t>
    <phoneticPr fontId="4" type="noConversion"/>
  </si>
  <si>
    <t>20개</t>
    <phoneticPr fontId="4" type="noConversion"/>
  </si>
  <si>
    <t>15kg</t>
    <phoneticPr fontId="4" type="noConversion"/>
  </si>
  <si>
    <t>2kg</t>
    <phoneticPr fontId="4" type="noConversion"/>
  </si>
  <si>
    <t>5kg</t>
    <phoneticPr fontId="4" type="noConversion"/>
  </si>
  <si>
    <t>생강</t>
    <phoneticPr fontId="4" type="noConversion"/>
  </si>
  <si>
    <t>3kg</t>
    <phoneticPr fontId="4" type="noConversion"/>
  </si>
  <si>
    <t>5통</t>
    <phoneticPr fontId="4" type="noConversion"/>
  </si>
  <si>
    <t>20개</t>
    <phoneticPr fontId="4" type="noConversion"/>
  </si>
  <si>
    <t>사과</t>
    <phoneticPr fontId="4" type="noConversion"/>
  </si>
  <si>
    <t>중</t>
    <phoneticPr fontId="4" type="noConversion"/>
  </si>
  <si>
    <t>20개</t>
    <phoneticPr fontId="4" type="noConversion"/>
  </si>
  <si>
    <t>방울토마토</t>
    <phoneticPr fontId="4" type="noConversion"/>
  </si>
  <si>
    <t>30개</t>
    <phoneticPr fontId="4" type="noConversion"/>
  </si>
  <si>
    <t>12kg</t>
    <phoneticPr fontId="4" type="noConversion"/>
  </si>
  <si>
    <t>10kg</t>
    <phoneticPr fontId="4" type="noConversion"/>
  </si>
  <si>
    <t>국내산</t>
    <phoneticPr fontId="4" type="noConversion"/>
  </si>
  <si>
    <t>국내산</t>
    <phoneticPr fontId="4" type="noConversion"/>
  </si>
  <si>
    <t>국내산</t>
    <phoneticPr fontId="4" type="noConversion"/>
  </si>
  <si>
    <t>국내산</t>
    <phoneticPr fontId="4" type="noConversion"/>
  </si>
  <si>
    <t>국내산</t>
    <phoneticPr fontId="4" type="noConversion"/>
  </si>
  <si>
    <t>돈전지 찌개용</t>
    <phoneticPr fontId="4" type="noConversion"/>
  </si>
  <si>
    <t>국내산</t>
    <phoneticPr fontId="4" type="noConversion"/>
  </si>
  <si>
    <t>5kg</t>
    <phoneticPr fontId="4" type="noConversion"/>
  </si>
  <si>
    <t>kg</t>
    <phoneticPr fontId="4" type="noConversion"/>
  </si>
  <si>
    <t>소불고기</t>
    <phoneticPr fontId="4" type="noConversion"/>
  </si>
  <si>
    <t>상</t>
    <phoneticPr fontId="4" type="noConversion"/>
  </si>
  <si>
    <t>생고등어</t>
    <phoneticPr fontId="4" type="noConversion"/>
  </si>
  <si>
    <t>생고등어</t>
    <phoneticPr fontId="4" type="noConversion"/>
  </si>
  <si>
    <t>수입</t>
    <phoneticPr fontId="4" type="noConversion"/>
  </si>
  <si>
    <t>상</t>
    <phoneticPr fontId="4" type="noConversion"/>
  </si>
  <si>
    <t>손</t>
    <phoneticPr fontId="4" type="noConversion"/>
  </si>
  <si>
    <t>소국거리(한우)</t>
    <phoneticPr fontId="4" type="noConversion"/>
  </si>
  <si>
    <t>7kg</t>
    <phoneticPr fontId="4" type="noConversion"/>
  </si>
  <si>
    <t>칵테일새우</t>
    <phoneticPr fontId="4" type="noConversion"/>
  </si>
  <si>
    <t>냉동절단꽃게</t>
    <phoneticPr fontId="4" type="noConversion"/>
  </si>
  <si>
    <t>30팩</t>
    <phoneticPr fontId="4" type="noConversion"/>
  </si>
  <si>
    <t>9kg</t>
    <phoneticPr fontId="4" type="noConversion"/>
  </si>
  <si>
    <t>4kg</t>
    <phoneticPr fontId="4" type="noConversion"/>
  </si>
  <si>
    <t>삽겹살</t>
    <phoneticPr fontId="4" type="noConversion"/>
  </si>
  <si>
    <t>15kg</t>
    <phoneticPr fontId="4" type="noConversion"/>
  </si>
  <si>
    <t>kg</t>
    <phoneticPr fontId="4" type="noConversion"/>
  </si>
  <si>
    <t>수입산</t>
    <phoneticPr fontId="4" type="noConversion"/>
  </si>
  <si>
    <t>국내산</t>
    <phoneticPr fontId="4" type="noConversion"/>
  </si>
  <si>
    <t>15kg</t>
    <phoneticPr fontId="4" type="noConversion"/>
  </si>
  <si>
    <t>코다리</t>
    <phoneticPr fontId="4" type="noConversion"/>
  </si>
  <si>
    <t>수입산</t>
    <phoneticPr fontId="4" type="noConversion"/>
  </si>
  <si>
    <t>수입산</t>
    <phoneticPr fontId="4" type="noConversion"/>
  </si>
  <si>
    <t>국내산</t>
    <phoneticPr fontId="4" type="noConversion"/>
  </si>
  <si>
    <t>3kg</t>
    <phoneticPr fontId="4" type="noConversion"/>
  </si>
  <si>
    <t>180마리</t>
    <phoneticPr fontId="4" type="noConversion"/>
  </si>
  <si>
    <t>5kg</t>
    <phoneticPr fontId="4" type="noConversion"/>
  </si>
  <si>
    <t>180마리</t>
    <phoneticPr fontId="4" type="noConversion"/>
  </si>
  <si>
    <t>오리(불고기용)</t>
    <phoneticPr fontId="4" type="noConversion"/>
  </si>
  <si>
    <t>수입산</t>
    <phoneticPr fontId="4" type="noConversion"/>
  </si>
  <si>
    <t>국내산</t>
    <phoneticPr fontId="4" type="noConversion"/>
  </si>
  <si>
    <t>25마리</t>
    <phoneticPr fontId="4" type="noConversion"/>
  </si>
  <si>
    <t>마리</t>
    <phoneticPr fontId="4" type="noConversion"/>
  </si>
  <si>
    <t>국내산</t>
    <phoneticPr fontId="4" type="noConversion"/>
  </si>
  <si>
    <t>15kg</t>
    <phoneticPr fontId="4" type="noConversion"/>
  </si>
  <si>
    <t>마리</t>
    <phoneticPr fontId="4" type="noConversion"/>
  </si>
  <si>
    <t>국내산</t>
    <phoneticPr fontId="4" type="noConversion"/>
  </si>
  <si>
    <t>5kg</t>
    <phoneticPr fontId="4" type="noConversion"/>
  </si>
  <si>
    <t>닭갈비용 (양념)</t>
    <phoneticPr fontId="4" type="noConversion"/>
  </si>
  <si>
    <t>닭갈비용 (생)</t>
    <phoneticPr fontId="4" type="noConversion"/>
  </si>
  <si>
    <t>토막닭 볶음탕용</t>
    <phoneticPr fontId="4" type="noConversion"/>
  </si>
  <si>
    <t>180마리</t>
    <phoneticPr fontId="4" type="noConversion"/>
  </si>
  <si>
    <t>수입산</t>
    <phoneticPr fontId="4" type="noConversion"/>
  </si>
  <si>
    <t>60마리</t>
    <phoneticPr fontId="4" type="noConversion"/>
  </si>
  <si>
    <t>목살</t>
    <phoneticPr fontId="4" type="noConversion"/>
  </si>
  <si>
    <t>목살</t>
    <phoneticPr fontId="4" type="noConversion"/>
  </si>
  <si>
    <t>장조림용안심(돼지)</t>
    <phoneticPr fontId="4" type="noConversion"/>
  </si>
  <si>
    <t>장조림용전지(돼지)</t>
    <phoneticPr fontId="4" type="noConversion"/>
  </si>
  <si>
    <t>50마리</t>
    <phoneticPr fontId="4" type="noConversion"/>
  </si>
  <si>
    <t>볶음멸치</t>
    <phoneticPr fontId="4" type="noConversion"/>
  </si>
  <si>
    <t>1kg</t>
    <phoneticPr fontId="4" type="noConversion"/>
  </si>
  <si>
    <t>500g</t>
    <phoneticPr fontId="4" type="noConversion"/>
  </si>
  <si>
    <t>적채(적양배추)</t>
    <phoneticPr fontId="4" type="noConversion"/>
  </si>
  <si>
    <t>1단</t>
    <phoneticPr fontId="4" type="noConversion"/>
  </si>
  <si>
    <t>10kg</t>
    <phoneticPr fontId="4" type="noConversion"/>
  </si>
  <si>
    <t>1통</t>
    <phoneticPr fontId="4" type="noConversion"/>
  </si>
  <si>
    <t xml:space="preserve">포도 </t>
    <phoneticPr fontId="4" type="noConversion"/>
  </si>
  <si>
    <t>200개</t>
    <phoneticPr fontId="4" type="noConversion"/>
  </si>
  <si>
    <t>바나나</t>
    <phoneticPr fontId="4" type="noConversion"/>
  </si>
  <si>
    <t>치커리</t>
    <phoneticPr fontId="4" type="noConversion"/>
  </si>
  <si>
    <t>4kg</t>
    <phoneticPr fontId="4" type="noConversion"/>
  </si>
  <si>
    <t>70마리</t>
    <phoneticPr fontId="4" type="noConversion"/>
  </si>
  <si>
    <t>30마리</t>
    <phoneticPr fontId="4" type="noConversion"/>
  </si>
  <si>
    <t>수입산</t>
    <phoneticPr fontId="4" type="noConversion"/>
  </si>
  <si>
    <t>수제돈까스(10개입)</t>
    <phoneticPr fontId="4" type="noConversion"/>
  </si>
  <si>
    <t>10봉</t>
    <phoneticPr fontId="4" type="noConversion"/>
  </si>
  <si>
    <t>냉동 탕수육</t>
    <phoneticPr fontId="4" type="noConversion"/>
  </si>
  <si>
    <t>꽃맛살</t>
    <phoneticPr fontId="4" type="noConversion"/>
  </si>
  <si>
    <t>6봉</t>
    <phoneticPr fontId="4" type="noConversion"/>
  </si>
  <si>
    <t>사각어묵</t>
    <phoneticPr fontId="4" type="noConversion"/>
  </si>
  <si>
    <t>상</t>
    <phoneticPr fontId="4" type="noConversion"/>
  </si>
  <si>
    <t>10kg</t>
    <phoneticPr fontId="4" type="noConversion"/>
  </si>
  <si>
    <t>봉</t>
    <phoneticPr fontId="4" type="noConversion"/>
  </si>
  <si>
    <t>판두부</t>
    <phoneticPr fontId="4" type="noConversion"/>
  </si>
  <si>
    <t>40모</t>
    <phoneticPr fontId="4" type="noConversion"/>
  </si>
  <si>
    <t>계란</t>
    <phoneticPr fontId="4" type="noConversion"/>
  </si>
  <si>
    <t>간장고추</t>
    <phoneticPr fontId="4" type="noConversion"/>
  </si>
  <si>
    <t>연근조림</t>
    <phoneticPr fontId="4" type="noConversion"/>
  </si>
  <si>
    <t>참치 빅캔</t>
    <phoneticPr fontId="4" type="noConversion"/>
  </si>
  <si>
    <t>양념김</t>
    <phoneticPr fontId="4" type="noConversion"/>
  </si>
  <si>
    <t>개</t>
    <phoneticPr fontId="4" type="noConversion"/>
  </si>
  <si>
    <t>14kg</t>
    <phoneticPr fontId="4" type="noConversion"/>
  </si>
  <si>
    <t>800g</t>
    <phoneticPr fontId="4" type="noConversion"/>
  </si>
  <si>
    <t>2.5l</t>
    <phoneticPr fontId="4" type="noConversion"/>
  </si>
  <si>
    <t>깐들깨</t>
    <phoneticPr fontId="4" type="noConversion"/>
  </si>
  <si>
    <t>순후추가루</t>
    <phoneticPr fontId="4" type="noConversion"/>
  </si>
  <si>
    <t>냉면육수(팩)</t>
    <phoneticPr fontId="4" type="noConversion"/>
  </si>
  <si>
    <t>허니머스타드</t>
    <phoneticPr fontId="4" type="noConversion"/>
  </si>
  <si>
    <t>양조식초</t>
    <phoneticPr fontId="4" type="noConversion"/>
  </si>
  <si>
    <t>마요네즈</t>
    <phoneticPr fontId="4" type="noConversion"/>
  </si>
  <si>
    <t>요플레</t>
    <phoneticPr fontId="4" type="noConversion"/>
  </si>
  <si>
    <t>서울요쿠르트</t>
    <phoneticPr fontId="4" type="noConversion"/>
  </si>
  <si>
    <t>3kg</t>
    <phoneticPr fontId="4" type="noConversion"/>
  </si>
  <si>
    <t>남산들기름</t>
    <phoneticPr fontId="4" type="noConversion"/>
  </si>
  <si>
    <t>남산참기름</t>
    <phoneticPr fontId="4" type="noConversion"/>
  </si>
  <si>
    <t>병</t>
    <phoneticPr fontId="4" type="noConversion"/>
  </si>
  <si>
    <t>청포묵(모)</t>
    <phoneticPr fontId="4" type="noConversion"/>
  </si>
  <si>
    <t>생선까스(10개입)</t>
    <phoneticPr fontId="4" type="noConversion"/>
  </si>
  <si>
    <t>냉동유부</t>
    <phoneticPr fontId="4" type="noConversion"/>
  </si>
  <si>
    <t>맛살</t>
    <phoneticPr fontId="4" type="noConversion"/>
  </si>
  <si>
    <t>스팸(큰통)</t>
    <phoneticPr fontId="4" type="noConversion"/>
  </si>
  <si>
    <t>스모크햄(큰것)</t>
    <phoneticPr fontId="4" type="noConversion"/>
  </si>
  <si>
    <t>비엔나</t>
    <phoneticPr fontId="4" type="noConversion"/>
  </si>
  <si>
    <t>깐메추리알</t>
    <phoneticPr fontId="4" type="noConversion"/>
  </si>
  <si>
    <t>소면</t>
    <phoneticPr fontId="4" type="noConversion"/>
  </si>
  <si>
    <t>단무지슬라이스</t>
    <phoneticPr fontId="4" type="noConversion"/>
  </si>
  <si>
    <t>당면</t>
    <phoneticPr fontId="4" type="noConversion"/>
  </si>
  <si>
    <t>골뱅이캔</t>
    <phoneticPr fontId="4" type="noConversion"/>
  </si>
  <si>
    <t>15봉</t>
    <phoneticPr fontId="4" type="noConversion"/>
  </si>
  <si>
    <t>고추장(말통)</t>
    <phoneticPr fontId="4" type="noConversion"/>
  </si>
  <si>
    <t>짜장분말</t>
    <phoneticPr fontId="4" type="noConversion"/>
  </si>
  <si>
    <t>순한맛카레분말</t>
    <phoneticPr fontId="4" type="noConversion"/>
  </si>
  <si>
    <t>들기름</t>
    <phoneticPr fontId="4" type="noConversion"/>
  </si>
  <si>
    <t>참기름</t>
    <phoneticPr fontId="4" type="noConversion"/>
  </si>
  <si>
    <t>30개</t>
    <phoneticPr fontId="4" type="noConversion"/>
  </si>
  <si>
    <t>식용유</t>
    <phoneticPr fontId="4" type="noConversion"/>
  </si>
  <si>
    <t>물엿</t>
    <phoneticPr fontId="4" type="noConversion"/>
  </si>
  <si>
    <t>통</t>
    <phoneticPr fontId="4" type="noConversion"/>
  </si>
  <si>
    <t>진간장(말통)</t>
    <phoneticPr fontId="4" type="noConversion"/>
  </si>
  <si>
    <t>조림간장(말통)</t>
    <phoneticPr fontId="4" type="noConversion"/>
  </si>
  <si>
    <t>굴소스</t>
    <phoneticPr fontId="4" type="noConversion"/>
  </si>
  <si>
    <t>국내산</t>
    <phoneticPr fontId="4" type="noConversion"/>
  </si>
  <si>
    <t>수입산</t>
    <phoneticPr fontId="4" type="noConversion"/>
  </si>
  <si>
    <t>주방용장화</t>
    <phoneticPr fontId="4" type="noConversion"/>
  </si>
  <si>
    <t>단가기준일 : 2021년 8월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</si>
</sst>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6" fillId="4" borderId="1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176" fontId="6" fillId="4" borderId="1" xfId="1" applyNumberFormat="1" applyFont="1" applyFill="1" applyBorder="1" applyAlignment="1">
      <alignment horizontal="right" vertical="center" wrapText="1" shrinkToFit="1"/>
    </xf>
    <xf numFmtId="0" fontId="9" fillId="0" borderId="0" xfId="0" applyFont="1" applyAlignment="1">
      <alignment vertical="center" wrapText="1" shrinkToFit="1"/>
    </xf>
    <xf numFmtId="0" fontId="9" fillId="0" borderId="0" xfId="0" applyFont="1" applyAlignment="1">
      <alignment horizontal="center" vertical="center" wrapText="1" shrinkToFit="1"/>
    </xf>
    <xf numFmtId="176" fontId="6" fillId="4" borderId="1" xfId="1" applyNumberFormat="1" applyFont="1" applyFill="1" applyBorder="1" applyAlignment="1">
      <alignment horizontal="center" vertical="center" wrapText="1" shrinkToFit="1"/>
    </xf>
    <xf numFmtId="0" fontId="6" fillId="5" borderId="3" xfId="0" applyFont="1" applyFill="1" applyBorder="1" applyAlignment="1">
      <alignment horizontal="center" vertical="center" wrapText="1" shrinkToFit="1"/>
    </xf>
    <xf numFmtId="0" fontId="7" fillId="5" borderId="3" xfId="1" applyFont="1" applyFill="1" applyBorder="1" applyAlignment="1">
      <alignment horizontal="center" vertical="center" wrapText="1" shrinkToFit="1"/>
    </xf>
    <xf numFmtId="176" fontId="7" fillId="5" borderId="3" xfId="1" applyNumberFormat="1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vertical="center" wrapText="1" shrinkToFit="1"/>
    </xf>
    <xf numFmtId="0" fontId="10" fillId="0" borderId="2" xfId="0" applyFont="1" applyBorder="1" applyAlignment="1">
      <alignment horizontal="right" vertical="center" wrapText="1" shrinkToFit="1"/>
    </xf>
    <xf numFmtId="0" fontId="6" fillId="6" borderId="1" xfId="0" applyFont="1" applyFill="1" applyBorder="1" applyAlignment="1">
      <alignment horizontal="center" vertical="center" wrapText="1" shrinkToFit="1"/>
    </xf>
    <xf numFmtId="41" fontId="7" fillId="6" borderId="1" xfId="4" applyFont="1" applyFill="1" applyBorder="1" applyAlignment="1">
      <alignment horizontal="center" vertical="center" wrapText="1" shrinkToFit="1"/>
    </xf>
    <xf numFmtId="41" fontId="8" fillId="6" borderId="1" xfId="4" applyFont="1" applyFill="1" applyBorder="1" applyAlignment="1">
      <alignment vertical="center" wrapText="1" shrinkToFit="1"/>
    </xf>
    <xf numFmtId="176" fontId="7" fillId="6" borderId="1" xfId="4" applyNumberFormat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 wrapText="1" shrinkToFit="1"/>
    </xf>
    <xf numFmtId="0" fontId="9" fillId="0" borderId="0" xfId="0" applyFont="1" applyFill="1">
      <alignment vertical="center"/>
    </xf>
    <xf numFmtId="0" fontId="6" fillId="4" borderId="1" xfId="1" applyFont="1" applyFill="1" applyBorder="1" applyAlignment="1">
      <alignment horizontal="center" vertical="center" shrinkToFit="1"/>
    </xf>
    <xf numFmtId="0" fontId="6" fillId="4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Border="1">
      <alignment vertical="center"/>
    </xf>
    <xf numFmtId="0" fontId="6" fillId="4" borderId="0" xfId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9" fillId="7" borderId="0" xfId="0" applyFont="1" applyFill="1">
      <alignment vertical="center"/>
    </xf>
    <xf numFmtId="0" fontId="9" fillId="7" borderId="0" xfId="0" applyFont="1" applyFill="1" applyBorder="1">
      <alignment vertical="center"/>
    </xf>
    <xf numFmtId="0" fontId="5" fillId="4" borderId="0" xfId="0" applyFont="1" applyFill="1" applyBorder="1" applyAlignment="1">
      <alignment horizontal="center" vertical="center" wrapText="1" shrinkToFit="1"/>
    </xf>
    <xf numFmtId="0" fontId="10" fillId="4" borderId="2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6" fillId="7" borderId="0" xfId="1" applyFont="1" applyFill="1" applyBorder="1" applyAlignment="1">
      <alignment horizontal="center" vertical="center"/>
    </xf>
    <xf numFmtId="0" fontId="12" fillId="7" borderId="0" xfId="0" applyFont="1" applyFill="1">
      <alignment vertical="center"/>
    </xf>
    <xf numFmtId="0" fontId="12" fillId="7" borderId="0" xfId="0" applyFont="1" applyFill="1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41" fontId="7" fillId="4" borderId="1" xfId="4" applyFont="1" applyFill="1" applyBorder="1" applyAlignment="1">
      <alignment horizontal="center" vertical="center" wrapText="1" shrinkToFit="1"/>
    </xf>
    <xf numFmtId="41" fontId="8" fillId="4" borderId="1" xfId="4" applyFont="1" applyFill="1" applyBorder="1" applyAlignment="1">
      <alignment vertical="center" wrapText="1" shrinkToFit="1"/>
    </xf>
    <xf numFmtId="176" fontId="7" fillId="4" borderId="1" xfId="4" applyNumberFormat="1" applyFont="1" applyFill="1" applyBorder="1" applyAlignment="1">
      <alignment horizontal="center" vertical="center" wrapText="1" shrinkToFit="1"/>
    </xf>
    <xf numFmtId="41" fontId="6" fillId="4" borderId="1" xfId="4" applyFont="1" applyFill="1" applyBorder="1" applyAlignment="1">
      <alignment horizontal="center" vertical="center" wrapText="1" shrinkToFit="1"/>
    </xf>
    <xf numFmtId="41" fontId="13" fillId="4" borderId="1" xfId="4" applyFont="1" applyFill="1" applyBorder="1" applyAlignment="1">
      <alignment vertical="center" wrapText="1" shrinkToFit="1"/>
    </xf>
    <xf numFmtId="176" fontId="6" fillId="4" borderId="1" xfId="4" applyNumberFormat="1" applyFont="1" applyFill="1" applyBorder="1" applyAlignment="1">
      <alignment horizontal="center" vertical="center" wrapText="1" shrinkToFit="1"/>
    </xf>
    <xf numFmtId="41" fontId="6" fillId="4" borderId="1" xfId="4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41" fontId="7" fillId="4" borderId="1" xfId="4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Border="1" applyAlignment="1">
      <alignment horizontal="right" vertical="center" wrapText="1" shrinkToFit="1"/>
    </xf>
  </cellXfs>
  <cellStyles count="5">
    <cellStyle name="나쁨 2" xfId="2"/>
    <cellStyle name="보통 2" xfId="3"/>
    <cellStyle name="쉼표 [0] 2" xfId="4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view="pageBreakPreview" topLeftCell="A10" zoomScale="110" zoomScaleNormal="110" zoomScaleSheetLayoutView="110" workbookViewId="0">
      <selection activeCell="E2" sqref="E2:I2"/>
    </sheetView>
  </sheetViews>
  <sheetFormatPr defaultRowHeight="16.5" x14ac:dyDescent="0.3"/>
  <cols>
    <col min="1" max="1" width="4.5" style="34" customWidth="1"/>
    <col min="2" max="2" width="21.375" style="5" customWidth="1"/>
    <col min="3" max="3" width="11.5" style="5" customWidth="1"/>
    <col min="4" max="4" width="6.625" style="5" customWidth="1"/>
    <col min="5" max="5" width="8.75" style="5" customWidth="1"/>
    <col min="6" max="6" width="5.625" style="5" customWidth="1"/>
    <col min="7" max="7" width="4.25" style="5" customWidth="1"/>
    <col min="8" max="9" width="11" style="5" customWidth="1"/>
  </cols>
  <sheetData>
    <row r="1" spans="1:9" ht="53.25" customHeight="1" x14ac:dyDescent="0.3">
      <c r="A1" s="49" t="s">
        <v>29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x14ac:dyDescent="0.3">
      <c r="A2" s="31"/>
      <c r="B2" s="23"/>
      <c r="C2" s="23"/>
      <c r="D2" s="23"/>
      <c r="E2" s="52" t="s">
        <v>576</v>
      </c>
      <c r="F2" s="52"/>
      <c r="G2" s="52"/>
      <c r="H2" s="52"/>
      <c r="I2" s="52"/>
    </row>
    <row r="3" spans="1:9" s="12" customFormat="1" ht="24.75" customHeight="1" x14ac:dyDescent="0.3">
      <c r="A3" s="32"/>
      <c r="B3" s="11"/>
      <c r="C3" s="11"/>
      <c r="D3" s="11"/>
      <c r="E3" s="11"/>
      <c r="F3" s="11"/>
      <c r="G3" s="11"/>
      <c r="H3" s="13"/>
      <c r="I3" s="14" t="s">
        <v>30</v>
      </c>
    </row>
    <row r="4" spans="1:9" ht="27" customHeight="1" x14ac:dyDescent="0.3">
      <c r="A4" s="8" t="s">
        <v>28</v>
      </c>
      <c r="B4" s="9" t="s">
        <v>0</v>
      </c>
      <c r="C4" s="9" t="s">
        <v>15</v>
      </c>
      <c r="D4" s="9" t="s">
        <v>16</v>
      </c>
      <c r="E4" s="9" t="s">
        <v>1</v>
      </c>
      <c r="F4" s="9" t="s">
        <v>2</v>
      </c>
      <c r="G4" s="9" t="s">
        <v>3</v>
      </c>
      <c r="H4" s="10" t="s">
        <v>20</v>
      </c>
      <c r="I4" s="9" t="s">
        <v>152</v>
      </c>
    </row>
    <row r="5" spans="1:9" s="28" customFormat="1" ht="19.5" customHeight="1" x14ac:dyDescent="0.3">
      <c r="A5" s="33">
        <v>1</v>
      </c>
      <c r="B5" s="1" t="s">
        <v>4</v>
      </c>
      <c r="C5" s="1" t="s">
        <v>39</v>
      </c>
      <c r="D5" s="1" t="s">
        <v>40</v>
      </c>
      <c r="E5" s="1" t="s">
        <v>41</v>
      </c>
      <c r="F5" s="1" t="s">
        <v>5</v>
      </c>
      <c r="G5" s="1">
        <v>1</v>
      </c>
      <c r="H5" s="4"/>
      <c r="I5" s="7">
        <f>G5*H5</f>
        <v>0</v>
      </c>
    </row>
    <row r="6" spans="1:9" s="28" customFormat="1" ht="19.5" customHeight="1" x14ac:dyDescent="0.3">
      <c r="A6" s="33">
        <v>2</v>
      </c>
      <c r="B6" s="1" t="s">
        <v>4</v>
      </c>
      <c r="C6" s="1" t="s">
        <v>39</v>
      </c>
      <c r="D6" s="1" t="s">
        <v>40</v>
      </c>
      <c r="E6" s="1" t="s">
        <v>502</v>
      </c>
      <c r="F6" s="1" t="s">
        <v>5</v>
      </c>
      <c r="G6" s="1">
        <v>1</v>
      </c>
      <c r="H6" s="4"/>
      <c r="I6" s="7">
        <v>0</v>
      </c>
    </row>
    <row r="7" spans="1:9" s="28" customFormat="1" ht="19.5" customHeight="1" x14ac:dyDescent="0.3">
      <c r="A7" s="33">
        <v>3</v>
      </c>
      <c r="B7" s="1" t="s">
        <v>6</v>
      </c>
      <c r="C7" s="1" t="s">
        <v>39</v>
      </c>
      <c r="D7" s="1" t="s">
        <v>40</v>
      </c>
      <c r="E7" s="1" t="s">
        <v>503</v>
      </c>
      <c r="F7" s="1" t="s">
        <v>5</v>
      </c>
      <c r="G7" s="1">
        <v>1</v>
      </c>
      <c r="H7" s="4"/>
      <c r="I7" s="7">
        <f t="shared" ref="I7:I79" si="0">G7*H7</f>
        <v>0</v>
      </c>
    </row>
    <row r="8" spans="1:9" ht="19.5" customHeight="1" x14ac:dyDescent="0.3">
      <c r="A8" s="33">
        <v>4</v>
      </c>
      <c r="B8" s="1" t="s">
        <v>319</v>
      </c>
      <c r="C8" s="1" t="s">
        <v>19</v>
      </c>
      <c r="D8" s="1" t="s">
        <v>17</v>
      </c>
      <c r="E8" s="1" t="s">
        <v>41</v>
      </c>
      <c r="F8" s="1" t="s">
        <v>312</v>
      </c>
      <c r="G8" s="1">
        <v>1</v>
      </c>
      <c r="H8" s="4"/>
      <c r="I8" s="7">
        <v>0</v>
      </c>
    </row>
    <row r="9" spans="1:9" ht="19.5" customHeight="1" x14ac:dyDescent="0.3">
      <c r="A9" s="33">
        <v>5</v>
      </c>
      <c r="B9" s="1" t="s">
        <v>319</v>
      </c>
      <c r="C9" s="1" t="s">
        <v>19</v>
      </c>
      <c r="D9" s="1" t="s">
        <v>17</v>
      </c>
      <c r="E9" s="1" t="s">
        <v>502</v>
      </c>
      <c r="F9" s="1" t="s">
        <v>312</v>
      </c>
      <c r="G9" s="1">
        <v>1</v>
      </c>
      <c r="H9" s="4"/>
      <c r="I9" s="7">
        <f t="shared" si="0"/>
        <v>0</v>
      </c>
    </row>
    <row r="10" spans="1:9" s="28" customFormat="1" ht="19.5" customHeight="1" x14ac:dyDescent="0.3">
      <c r="A10" s="33">
        <v>6</v>
      </c>
      <c r="B10" s="1" t="s">
        <v>46</v>
      </c>
      <c r="C10" s="1" t="s">
        <v>39</v>
      </c>
      <c r="D10" s="1" t="s">
        <v>40</v>
      </c>
      <c r="E10" s="1" t="s">
        <v>403</v>
      </c>
      <c r="F10" s="1" t="s">
        <v>45</v>
      </c>
      <c r="G10" s="1">
        <v>1</v>
      </c>
      <c r="H10" s="4"/>
      <c r="I10" s="7">
        <f t="shared" si="0"/>
        <v>0</v>
      </c>
    </row>
    <row r="11" spans="1:9" s="28" customFormat="1" ht="19.5" customHeight="1" x14ac:dyDescent="0.3">
      <c r="A11" s="33">
        <v>7</v>
      </c>
      <c r="B11" s="1" t="s">
        <v>47</v>
      </c>
      <c r="C11" s="1" t="s">
        <v>39</v>
      </c>
      <c r="D11" s="1" t="s">
        <v>40</v>
      </c>
      <c r="E11" s="1" t="s">
        <v>79</v>
      </c>
      <c r="F11" s="1" t="s">
        <v>48</v>
      </c>
      <c r="G11" s="1">
        <v>1</v>
      </c>
      <c r="H11" s="4"/>
      <c r="I11" s="7">
        <f t="shared" si="0"/>
        <v>0</v>
      </c>
    </row>
    <row r="12" spans="1:9" s="28" customFormat="1" ht="19.5" customHeight="1" x14ac:dyDescent="0.3">
      <c r="A12" s="33">
        <v>8</v>
      </c>
      <c r="B12" s="1" t="s">
        <v>7</v>
      </c>
      <c r="C12" s="1" t="s">
        <v>39</v>
      </c>
      <c r="D12" s="1" t="s">
        <v>371</v>
      </c>
      <c r="E12" s="1" t="s">
        <v>502</v>
      </c>
      <c r="F12" s="1" t="s">
        <v>45</v>
      </c>
      <c r="G12" s="1">
        <v>1</v>
      </c>
      <c r="H12" s="4"/>
      <c r="I12" s="7">
        <f t="shared" si="0"/>
        <v>0</v>
      </c>
    </row>
    <row r="13" spans="1:9" s="28" customFormat="1" ht="19.5" customHeight="1" x14ac:dyDescent="0.3">
      <c r="A13" s="33">
        <v>9</v>
      </c>
      <c r="B13" s="1" t="s">
        <v>18</v>
      </c>
      <c r="C13" s="1" t="s">
        <v>39</v>
      </c>
      <c r="D13" s="1" t="s">
        <v>40</v>
      </c>
      <c r="E13" s="1" t="s">
        <v>79</v>
      </c>
      <c r="F13" s="1" t="s">
        <v>45</v>
      </c>
      <c r="G13" s="1">
        <v>1</v>
      </c>
      <c r="H13" s="4"/>
      <c r="I13" s="7">
        <f t="shared" si="0"/>
        <v>0</v>
      </c>
    </row>
    <row r="14" spans="1:9" s="28" customFormat="1" ht="19.5" customHeight="1" x14ac:dyDescent="0.3">
      <c r="A14" s="33">
        <v>10</v>
      </c>
      <c r="B14" s="1" t="s">
        <v>51</v>
      </c>
      <c r="C14" s="1" t="s">
        <v>39</v>
      </c>
      <c r="D14" s="1" t="s">
        <v>40</v>
      </c>
      <c r="E14" s="1" t="s">
        <v>52</v>
      </c>
      <c r="F14" s="1" t="s">
        <v>53</v>
      </c>
      <c r="G14" s="1">
        <v>1</v>
      </c>
      <c r="H14" s="4"/>
      <c r="I14" s="7">
        <f t="shared" si="0"/>
        <v>0</v>
      </c>
    </row>
    <row r="15" spans="1:9" s="28" customFormat="1" ht="19.5" customHeight="1" x14ac:dyDescent="0.3">
      <c r="A15" s="33">
        <v>11</v>
      </c>
      <c r="B15" s="1" t="s">
        <v>8</v>
      </c>
      <c r="C15" s="1" t="s">
        <v>39</v>
      </c>
      <c r="D15" s="1" t="s">
        <v>40</v>
      </c>
      <c r="E15" s="1" t="s">
        <v>55</v>
      </c>
      <c r="F15" s="1" t="s">
        <v>9</v>
      </c>
      <c r="G15" s="1">
        <v>1</v>
      </c>
      <c r="H15" s="4"/>
      <c r="I15" s="7">
        <f t="shared" si="0"/>
        <v>0</v>
      </c>
    </row>
    <row r="16" spans="1:9" s="28" customFormat="1" ht="19.5" customHeight="1" x14ac:dyDescent="0.3">
      <c r="A16" s="33">
        <v>12</v>
      </c>
      <c r="B16" s="1" t="s">
        <v>56</v>
      </c>
      <c r="C16" s="1" t="s">
        <v>39</v>
      </c>
      <c r="D16" s="1" t="s">
        <v>40</v>
      </c>
      <c r="E16" s="1" t="s">
        <v>55</v>
      </c>
      <c r="F16" s="1" t="s">
        <v>45</v>
      </c>
      <c r="G16" s="1">
        <v>1</v>
      </c>
      <c r="H16" s="4"/>
      <c r="I16" s="7">
        <f t="shared" si="0"/>
        <v>0</v>
      </c>
    </row>
    <row r="17" spans="1:9" s="28" customFormat="1" ht="19.5" customHeight="1" x14ac:dyDescent="0.3">
      <c r="A17" s="33">
        <v>13</v>
      </c>
      <c r="B17" s="1" t="s">
        <v>57</v>
      </c>
      <c r="C17" s="1" t="s">
        <v>39</v>
      </c>
      <c r="D17" s="1" t="s">
        <v>40</v>
      </c>
      <c r="E17" s="1" t="s">
        <v>55</v>
      </c>
      <c r="F17" s="1" t="s">
        <v>45</v>
      </c>
      <c r="G17" s="1">
        <v>1</v>
      </c>
      <c r="H17" s="4"/>
      <c r="I17" s="7">
        <f t="shared" si="0"/>
        <v>0</v>
      </c>
    </row>
    <row r="18" spans="1:9" s="28" customFormat="1" ht="19.5" customHeight="1" x14ac:dyDescent="0.3">
      <c r="A18" s="33">
        <v>14</v>
      </c>
      <c r="B18" s="1" t="s">
        <v>58</v>
      </c>
      <c r="C18" s="1" t="s">
        <v>39</v>
      </c>
      <c r="D18" s="1" t="s">
        <v>40</v>
      </c>
      <c r="E18" s="1" t="s">
        <v>55</v>
      </c>
      <c r="F18" s="1" t="s">
        <v>45</v>
      </c>
      <c r="G18" s="1">
        <v>1</v>
      </c>
      <c r="H18" s="4"/>
      <c r="I18" s="7">
        <f t="shared" si="0"/>
        <v>0</v>
      </c>
    </row>
    <row r="19" spans="1:9" s="28" customFormat="1" ht="19.5" customHeight="1" x14ac:dyDescent="0.3">
      <c r="A19" s="33">
        <v>15</v>
      </c>
      <c r="B19" s="1" t="s">
        <v>60</v>
      </c>
      <c r="C19" s="1" t="s">
        <v>39</v>
      </c>
      <c r="D19" s="1" t="s">
        <v>40</v>
      </c>
      <c r="E19" s="1" t="s">
        <v>72</v>
      </c>
      <c r="F19" s="1" t="s">
        <v>45</v>
      </c>
      <c r="G19" s="1">
        <v>1</v>
      </c>
      <c r="H19" s="4"/>
      <c r="I19" s="7">
        <f t="shared" si="0"/>
        <v>0</v>
      </c>
    </row>
    <row r="20" spans="1:9" s="28" customFormat="1" ht="19.5" customHeight="1" x14ac:dyDescent="0.3">
      <c r="A20" s="33">
        <v>16</v>
      </c>
      <c r="B20" s="1" t="s">
        <v>323</v>
      </c>
      <c r="C20" s="1" t="s">
        <v>19</v>
      </c>
      <c r="D20" s="1" t="s">
        <v>17</v>
      </c>
      <c r="E20" s="1" t="s">
        <v>440</v>
      </c>
      <c r="F20" s="1" t="s">
        <v>317</v>
      </c>
      <c r="G20" s="1">
        <v>1</v>
      </c>
      <c r="H20" s="4"/>
      <c r="I20" s="7">
        <v>0</v>
      </c>
    </row>
    <row r="21" spans="1:9" s="28" customFormat="1" ht="19.5" customHeight="1" x14ac:dyDescent="0.3">
      <c r="A21" s="33">
        <v>17</v>
      </c>
      <c r="B21" s="1" t="s">
        <v>324</v>
      </c>
      <c r="C21" s="1" t="s">
        <v>39</v>
      </c>
      <c r="D21" s="1" t="s">
        <v>40</v>
      </c>
      <c r="E21" s="1" t="s">
        <v>440</v>
      </c>
      <c r="F21" s="1" t="s">
        <v>45</v>
      </c>
      <c r="G21" s="1">
        <v>1</v>
      </c>
      <c r="H21" s="4"/>
      <c r="I21" s="7">
        <f t="shared" si="0"/>
        <v>0</v>
      </c>
    </row>
    <row r="22" spans="1:9" s="28" customFormat="1" ht="19.5" customHeight="1" x14ac:dyDescent="0.3">
      <c r="A22" s="33">
        <v>18</v>
      </c>
      <c r="B22" s="1" t="s">
        <v>61</v>
      </c>
      <c r="C22" s="1" t="s">
        <v>39</v>
      </c>
      <c r="D22" s="1" t="s">
        <v>40</v>
      </c>
      <c r="E22" s="1" t="s">
        <v>426</v>
      </c>
      <c r="F22" s="1" t="s">
        <v>45</v>
      </c>
      <c r="G22" s="1">
        <v>1</v>
      </c>
      <c r="H22" s="4"/>
      <c r="I22" s="7">
        <f t="shared" si="0"/>
        <v>0</v>
      </c>
    </row>
    <row r="23" spans="1:9" s="28" customFormat="1" ht="19.5" customHeight="1" x14ac:dyDescent="0.3">
      <c r="A23" s="33">
        <v>19</v>
      </c>
      <c r="B23" s="1" t="s">
        <v>62</v>
      </c>
      <c r="C23" s="1" t="s">
        <v>63</v>
      </c>
      <c r="D23" s="1" t="s">
        <v>64</v>
      </c>
      <c r="E23" s="1" t="s">
        <v>401</v>
      </c>
      <c r="F23" s="1" t="s">
        <v>66</v>
      </c>
      <c r="G23" s="1">
        <v>1</v>
      </c>
      <c r="H23" s="4"/>
      <c r="I23" s="7">
        <f t="shared" si="0"/>
        <v>0</v>
      </c>
    </row>
    <row r="24" spans="1:9" s="28" customFormat="1" ht="19.5" customHeight="1" x14ac:dyDescent="0.3">
      <c r="A24" s="33">
        <v>20</v>
      </c>
      <c r="B24" s="1" t="s">
        <v>67</v>
      </c>
      <c r="C24" s="1" t="s">
        <v>63</v>
      </c>
      <c r="D24" s="1" t="s">
        <v>64</v>
      </c>
      <c r="E24" s="1" t="s">
        <v>402</v>
      </c>
      <c r="F24" s="1" t="s">
        <v>66</v>
      </c>
      <c r="G24" s="1">
        <v>1</v>
      </c>
      <c r="H24" s="4"/>
      <c r="I24" s="7">
        <f t="shared" si="0"/>
        <v>0</v>
      </c>
    </row>
    <row r="25" spans="1:9" s="28" customFormat="1" ht="19.5" customHeight="1" x14ac:dyDescent="0.3">
      <c r="A25" s="33">
        <v>21</v>
      </c>
      <c r="B25" s="1" t="s">
        <v>68</v>
      </c>
      <c r="C25" s="1" t="s">
        <v>63</v>
      </c>
      <c r="D25" s="1" t="s">
        <v>64</v>
      </c>
      <c r="E25" s="1" t="s">
        <v>161</v>
      </c>
      <c r="F25" s="1" t="s">
        <v>49</v>
      </c>
      <c r="G25" s="1">
        <v>1</v>
      </c>
      <c r="H25" s="4"/>
      <c r="I25" s="7">
        <f t="shared" si="0"/>
        <v>0</v>
      </c>
    </row>
    <row r="26" spans="1:9" s="28" customFormat="1" ht="19.5" customHeight="1" x14ac:dyDescent="0.3">
      <c r="A26" s="33">
        <v>22</v>
      </c>
      <c r="B26" s="1" t="s">
        <v>404</v>
      </c>
      <c r="C26" s="1" t="s">
        <v>405</v>
      </c>
      <c r="D26" s="1" t="s">
        <v>406</v>
      </c>
      <c r="E26" s="1" t="s">
        <v>407</v>
      </c>
      <c r="F26" s="1" t="s">
        <v>408</v>
      </c>
      <c r="G26" s="1">
        <v>1</v>
      </c>
      <c r="H26" s="4"/>
      <c r="I26" s="7">
        <f t="shared" si="0"/>
        <v>0</v>
      </c>
    </row>
    <row r="27" spans="1:9" s="28" customFormat="1" ht="19.5" customHeight="1" x14ac:dyDescent="0.3">
      <c r="A27" s="33">
        <v>23</v>
      </c>
      <c r="B27" s="1" t="s">
        <v>71</v>
      </c>
      <c r="C27" s="1" t="s">
        <v>63</v>
      </c>
      <c r="D27" s="1" t="s">
        <v>371</v>
      </c>
      <c r="E27" s="1" t="s">
        <v>72</v>
      </c>
      <c r="F27" s="1" t="s">
        <v>70</v>
      </c>
      <c r="G27" s="1">
        <v>1</v>
      </c>
      <c r="H27" s="4"/>
      <c r="I27" s="7">
        <f t="shared" si="0"/>
        <v>0</v>
      </c>
    </row>
    <row r="28" spans="1:9" s="28" customFormat="1" ht="19.5" customHeight="1" x14ac:dyDescent="0.3">
      <c r="A28" s="33">
        <v>24</v>
      </c>
      <c r="B28" s="1" t="s">
        <v>73</v>
      </c>
      <c r="C28" s="1" t="s">
        <v>63</v>
      </c>
      <c r="D28" s="1" t="s">
        <v>371</v>
      </c>
      <c r="E28" s="1" t="s">
        <v>72</v>
      </c>
      <c r="F28" s="1" t="s">
        <v>70</v>
      </c>
      <c r="G28" s="1">
        <v>1</v>
      </c>
      <c r="H28" s="4"/>
      <c r="I28" s="7">
        <f t="shared" si="0"/>
        <v>0</v>
      </c>
    </row>
    <row r="29" spans="1:9" s="28" customFormat="1" ht="19.5" customHeight="1" x14ac:dyDescent="0.3">
      <c r="A29" s="33">
        <v>25</v>
      </c>
      <c r="B29" s="1" t="s">
        <v>74</v>
      </c>
      <c r="C29" s="1" t="s">
        <v>75</v>
      </c>
      <c r="D29" s="1" t="s">
        <v>64</v>
      </c>
      <c r="E29" s="1" t="s">
        <v>409</v>
      </c>
      <c r="F29" s="1" t="s">
        <v>70</v>
      </c>
      <c r="G29" s="1">
        <v>1</v>
      </c>
      <c r="H29" s="4"/>
      <c r="I29" s="7">
        <f t="shared" si="0"/>
        <v>0</v>
      </c>
    </row>
    <row r="30" spans="1:9" s="28" customFormat="1" ht="19.5" customHeight="1" x14ac:dyDescent="0.3">
      <c r="A30" s="33">
        <v>26</v>
      </c>
      <c r="B30" s="1" t="s">
        <v>76</v>
      </c>
      <c r="C30" s="1" t="s">
        <v>75</v>
      </c>
      <c r="D30" s="1" t="s">
        <v>64</v>
      </c>
      <c r="E30" s="1" t="s">
        <v>409</v>
      </c>
      <c r="F30" s="1" t="s">
        <v>70</v>
      </c>
      <c r="G30" s="1">
        <v>1</v>
      </c>
      <c r="H30" s="4"/>
      <c r="I30" s="7">
        <f t="shared" si="0"/>
        <v>0</v>
      </c>
    </row>
    <row r="31" spans="1:9" s="28" customFormat="1" ht="19.5" customHeight="1" x14ac:dyDescent="0.3">
      <c r="A31" s="33">
        <v>27</v>
      </c>
      <c r="B31" s="1" t="s">
        <v>77</v>
      </c>
      <c r="C31" s="1" t="s">
        <v>447</v>
      </c>
      <c r="D31" s="1" t="s">
        <v>64</v>
      </c>
      <c r="E31" s="1" t="s">
        <v>441</v>
      </c>
      <c r="F31" s="1" t="s">
        <v>70</v>
      </c>
      <c r="G31" s="1">
        <v>1</v>
      </c>
      <c r="H31" s="4"/>
      <c r="I31" s="7">
        <f t="shared" si="0"/>
        <v>0</v>
      </c>
    </row>
    <row r="32" spans="1:9" s="28" customFormat="1" ht="19.5" customHeight="1" x14ac:dyDescent="0.3">
      <c r="A32" s="33">
        <v>28</v>
      </c>
      <c r="B32" s="1" t="s">
        <v>77</v>
      </c>
      <c r="C32" s="1" t="s">
        <v>515</v>
      </c>
      <c r="D32" s="1" t="s">
        <v>17</v>
      </c>
      <c r="E32" s="1" t="s">
        <v>410</v>
      </c>
      <c r="F32" s="1" t="s">
        <v>45</v>
      </c>
      <c r="G32" s="1">
        <v>1</v>
      </c>
      <c r="H32" s="4"/>
      <c r="I32" s="7">
        <f t="shared" si="0"/>
        <v>0</v>
      </c>
    </row>
    <row r="33" spans="1:9" s="28" customFormat="1" ht="19.5" customHeight="1" x14ac:dyDescent="0.3">
      <c r="A33" s="33">
        <v>29</v>
      </c>
      <c r="B33" s="1" t="s">
        <v>78</v>
      </c>
      <c r="C33" s="1" t="s">
        <v>63</v>
      </c>
      <c r="D33" s="1" t="s">
        <v>64</v>
      </c>
      <c r="E33" s="1" t="s">
        <v>69</v>
      </c>
      <c r="F33" s="1" t="s">
        <v>70</v>
      </c>
      <c r="G33" s="1">
        <v>1</v>
      </c>
      <c r="H33" s="4"/>
      <c r="I33" s="7">
        <f t="shared" si="0"/>
        <v>0</v>
      </c>
    </row>
    <row r="34" spans="1:9" s="28" customFormat="1" ht="19.5" customHeight="1" x14ac:dyDescent="0.3">
      <c r="A34" s="33">
        <v>30</v>
      </c>
      <c r="B34" s="1" t="s">
        <v>80</v>
      </c>
      <c r="C34" s="1" t="s">
        <v>63</v>
      </c>
      <c r="D34" s="1" t="s">
        <v>64</v>
      </c>
      <c r="E34" s="1" t="s">
        <v>55</v>
      </c>
      <c r="F34" s="1" t="s">
        <v>70</v>
      </c>
      <c r="G34" s="1">
        <v>1</v>
      </c>
      <c r="H34" s="4"/>
      <c r="I34" s="7">
        <f t="shared" si="0"/>
        <v>0</v>
      </c>
    </row>
    <row r="35" spans="1:9" s="28" customFormat="1" ht="19.5" customHeight="1" x14ac:dyDescent="0.3">
      <c r="A35" s="33">
        <v>31</v>
      </c>
      <c r="B35" s="1" t="s">
        <v>81</v>
      </c>
      <c r="C35" s="1" t="s">
        <v>63</v>
      </c>
      <c r="D35" s="1" t="s">
        <v>64</v>
      </c>
      <c r="E35" s="1" t="s">
        <v>335</v>
      </c>
      <c r="F35" s="1" t="s">
        <v>70</v>
      </c>
      <c r="G35" s="1">
        <v>1</v>
      </c>
      <c r="H35" s="4"/>
      <c r="I35" s="7">
        <f t="shared" si="0"/>
        <v>0</v>
      </c>
    </row>
    <row r="36" spans="1:9" s="28" customFormat="1" ht="19.5" customHeight="1" x14ac:dyDescent="0.3">
      <c r="A36" s="33">
        <v>32</v>
      </c>
      <c r="B36" s="1" t="s">
        <v>82</v>
      </c>
      <c r="C36" s="1" t="s">
        <v>63</v>
      </c>
      <c r="D36" s="1" t="s">
        <v>64</v>
      </c>
      <c r="E36" s="1" t="s">
        <v>410</v>
      </c>
      <c r="F36" s="1" t="s">
        <v>70</v>
      </c>
      <c r="G36" s="1">
        <v>1</v>
      </c>
      <c r="H36" s="4"/>
      <c r="I36" s="7">
        <f t="shared" si="0"/>
        <v>0</v>
      </c>
    </row>
    <row r="37" spans="1:9" s="28" customFormat="1" ht="19.5" customHeight="1" x14ac:dyDescent="0.3">
      <c r="A37" s="33">
        <v>33</v>
      </c>
      <c r="B37" s="1" t="s">
        <v>83</v>
      </c>
      <c r="C37" s="1" t="s">
        <v>63</v>
      </c>
      <c r="D37" s="1" t="s">
        <v>64</v>
      </c>
      <c r="E37" s="1" t="s">
        <v>420</v>
      </c>
      <c r="F37" s="1" t="s">
        <v>273</v>
      </c>
      <c r="G37" s="1">
        <v>1</v>
      </c>
      <c r="H37" s="4"/>
      <c r="I37" s="7">
        <f t="shared" si="0"/>
        <v>0</v>
      </c>
    </row>
    <row r="38" spans="1:9" s="28" customFormat="1" ht="19.5" customHeight="1" x14ac:dyDescent="0.3">
      <c r="A38" s="33">
        <v>34</v>
      </c>
      <c r="B38" s="1" t="s">
        <v>84</v>
      </c>
      <c r="C38" s="1" t="s">
        <v>63</v>
      </c>
      <c r="D38" s="1" t="s">
        <v>64</v>
      </c>
      <c r="E38" s="1" t="s">
        <v>421</v>
      </c>
      <c r="F38" s="1" t="s">
        <v>70</v>
      </c>
      <c r="G38" s="1">
        <v>1</v>
      </c>
      <c r="H38" s="4"/>
      <c r="I38" s="7">
        <f t="shared" si="0"/>
        <v>0</v>
      </c>
    </row>
    <row r="39" spans="1:9" s="28" customFormat="1" ht="19.5" customHeight="1" x14ac:dyDescent="0.3">
      <c r="A39" s="33">
        <v>35</v>
      </c>
      <c r="B39" s="1" t="s">
        <v>85</v>
      </c>
      <c r="C39" s="1" t="s">
        <v>39</v>
      </c>
      <c r="D39" s="1" t="s">
        <v>64</v>
      </c>
      <c r="E39" s="1" t="s">
        <v>411</v>
      </c>
      <c r="F39" s="1" t="s">
        <v>87</v>
      </c>
      <c r="G39" s="1">
        <v>1</v>
      </c>
      <c r="H39" s="4"/>
      <c r="I39" s="7">
        <f t="shared" si="0"/>
        <v>0</v>
      </c>
    </row>
    <row r="40" spans="1:9" s="28" customFormat="1" ht="19.5" customHeight="1" x14ac:dyDescent="0.3">
      <c r="A40" s="33">
        <v>36</v>
      </c>
      <c r="B40" s="1" t="s">
        <v>85</v>
      </c>
      <c r="C40" s="1" t="s">
        <v>75</v>
      </c>
      <c r="D40" s="1" t="s">
        <v>17</v>
      </c>
      <c r="E40" s="1" t="s">
        <v>411</v>
      </c>
      <c r="F40" s="1" t="s">
        <v>42</v>
      </c>
      <c r="G40" s="1">
        <v>1</v>
      </c>
      <c r="H40" s="4"/>
      <c r="I40" s="7">
        <f t="shared" ref="I40" si="1">G40*H40</f>
        <v>0</v>
      </c>
    </row>
    <row r="41" spans="1:9" s="28" customFormat="1" ht="19.5" customHeight="1" x14ac:dyDescent="0.3">
      <c r="A41" s="33">
        <v>37</v>
      </c>
      <c r="B41" s="1" t="s">
        <v>89</v>
      </c>
      <c r="C41" s="1" t="s">
        <v>63</v>
      </c>
      <c r="D41" s="1" t="s">
        <v>64</v>
      </c>
      <c r="E41" s="1" t="s">
        <v>90</v>
      </c>
      <c r="F41" s="1" t="s">
        <v>91</v>
      </c>
      <c r="G41" s="1">
        <v>1</v>
      </c>
      <c r="H41" s="4"/>
      <c r="I41" s="7">
        <f t="shared" si="0"/>
        <v>0</v>
      </c>
    </row>
    <row r="42" spans="1:9" s="28" customFormat="1" ht="19.5" customHeight="1" x14ac:dyDescent="0.3">
      <c r="A42" s="33">
        <v>38</v>
      </c>
      <c r="B42" s="1" t="s">
        <v>92</v>
      </c>
      <c r="C42" s="1" t="s">
        <v>443</v>
      </c>
      <c r="D42" s="1" t="s">
        <v>64</v>
      </c>
      <c r="E42" s="1" t="s">
        <v>65</v>
      </c>
      <c r="F42" s="1" t="s">
        <v>66</v>
      </c>
      <c r="G42" s="1">
        <v>1</v>
      </c>
      <c r="H42" s="4"/>
      <c r="I42" s="7">
        <f t="shared" si="0"/>
        <v>0</v>
      </c>
    </row>
    <row r="43" spans="1:9" s="28" customFormat="1" ht="19.5" customHeight="1" x14ac:dyDescent="0.3">
      <c r="A43" s="33">
        <v>39</v>
      </c>
      <c r="B43" s="1" t="s">
        <v>93</v>
      </c>
      <c r="C43" s="1" t="s">
        <v>446</v>
      </c>
      <c r="D43" s="1" t="s">
        <v>64</v>
      </c>
      <c r="E43" s="1" t="s">
        <v>65</v>
      </c>
      <c r="F43" s="1" t="s">
        <v>66</v>
      </c>
      <c r="G43" s="1">
        <v>1</v>
      </c>
      <c r="H43" s="4"/>
      <c r="I43" s="7">
        <f t="shared" si="0"/>
        <v>0</v>
      </c>
    </row>
    <row r="44" spans="1:9" s="28" customFormat="1" ht="19.5" customHeight="1" x14ac:dyDescent="0.3">
      <c r="A44" s="33">
        <v>40</v>
      </c>
      <c r="B44" s="1" t="s">
        <v>94</v>
      </c>
      <c r="C44" s="1" t="s">
        <v>63</v>
      </c>
      <c r="D44" s="1" t="s">
        <v>64</v>
      </c>
      <c r="E44" s="1" t="s">
        <v>412</v>
      </c>
      <c r="F44" s="1" t="s">
        <v>70</v>
      </c>
      <c r="G44" s="1">
        <v>1</v>
      </c>
      <c r="H44" s="4"/>
      <c r="I44" s="7">
        <f t="shared" si="0"/>
        <v>0</v>
      </c>
    </row>
    <row r="45" spans="1:9" s="28" customFormat="1" ht="19.5" customHeight="1" x14ac:dyDescent="0.3">
      <c r="A45" s="33">
        <v>41</v>
      </c>
      <c r="B45" s="1" t="s">
        <v>95</v>
      </c>
      <c r="C45" s="1" t="s">
        <v>63</v>
      </c>
      <c r="D45" s="1" t="s">
        <v>64</v>
      </c>
      <c r="E45" s="1" t="s">
        <v>413</v>
      </c>
      <c r="F45" s="1" t="s">
        <v>70</v>
      </c>
      <c r="G45" s="1">
        <v>1</v>
      </c>
      <c r="H45" s="4"/>
      <c r="I45" s="7">
        <f t="shared" si="0"/>
        <v>0</v>
      </c>
    </row>
    <row r="46" spans="1:9" s="28" customFormat="1" ht="19.5" customHeight="1" x14ac:dyDescent="0.3">
      <c r="A46" s="33">
        <v>42</v>
      </c>
      <c r="B46" s="1" t="s">
        <v>95</v>
      </c>
      <c r="C46" s="1" t="s">
        <v>515</v>
      </c>
      <c r="D46" s="1" t="s">
        <v>17</v>
      </c>
      <c r="E46" s="1" t="s">
        <v>44</v>
      </c>
      <c r="F46" s="1" t="s">
        <v>45</v>
      </c>
      <c r="G46" s="1">
        <v>1</v>
      </c>
      <c r="H46" s="4"/>
      <c r="I46" s="7">
        <f t="shared" ref="I46" si="2">G46*H46</f>
        <v>0</v>
      </c>
    </row>
    <row r="47" spans="1:9" s="28" customFormat="1" ht="19.5" customHeight="1" x14ac:dyDescent="0.3">
      <c r="A47" s="33">
        <v>43</v>
      </c>
      <c r="B47" s="1" t="s">
        <v>96</v>
      </c>
      <c r="C47" s="1" t="s">
        <v>445</v>
      </c>
      <c r="D47" s="1" t="s">
        <v>64</v>
      </c>
      <c r="E47" s="1" t="s">
        <v>413</v>
      </c>
      <c r="F47" s="1" t="s">
        <v>70</v>
      </c>
      <c r="G47" s="1">
        <v>1</v>
      </c>
      <c r="H47" s="4"/>
      <c r="I47" s="7">
        <f t="shared" si="0"/>
        <v>0</v>
      </c>
    </row>
    <row r="48" spans="1:9" s="28" customFormat="1" ht="19.5" customHeight="1" x14ac:dyDescent="0.3">
      <c r="A48" s="33">
        <v>44</v>
      </c>
      <c r="B48" s="1" t="s">
        <v>97</v>
      </c>
      <c r="C48" s="1" t="s">
        <v>63</v>
      </c>
      <c r="D48" s="1" t="s">
        <v>64</v>
      </c>
      <c r="E48" s="1" t="s">
        <v>98</v>
      </c>
      <c r="F48" s="1" t="s">
        <v>70</v>
      </c>
      <c r="G48" s="1">
        <v>1</v>
      </c>
      <c r="H48" s="4"/>
      <c r="I48" s="7">
        <f t="shared" si="0"/>
        <v>0</v>
      </c>
    </row>
    <row r="49" spans="1:9" s="28" customFormat="1" ht="19.5" customHeight="1" x14ac:dyDescent="0.3">
      <c r="A49" s="33">
        <v>45</v>
      </c>
      <c r="B49" s="1" t="s">
        <v>10</v>
      </c>
      <c r="C49" s="1" t="s">
        <v>63</v>
      </c>
      <c r="D49" s="1" t="s">
        <v>64</v>
      </c>
      <c r="E49" s="1" t="s">
        <v>414</v>
      </c>
      <c r="F49" s="1" t="s">
        <v>5</v>
      </c>
      <c r="G49" s="1">
        <v>1</v>
      </c>
      <c r="H49" s="4"/>
      <c r="I49" s="7">
        <f t="shared" si="0"/>
        <v>0</v>
      </c>
    </row>
    <row r="50" spans="1:9" s="28" customFormat="1" ht="19.5" customHeight="1" x14ac:dyDescent="0.3">
      <c r="A50" s="33">
        <v>46</v>
      </c>
      <c r="B50" s="1" t="s">
        <v>99</v>
      </c>
      <c r="C50" s="1" t="s">
        <v>63</v>
      </c>
      <c r="D50" s="1" t="s">
        <v>64</v>
      </c>
      <c r="E50" s="1" t="s">
        <v>415</v>
      </c>
      <c r="F50" s="1" t="s">
        <v>70</v>
      </c>
      <c r="G50" s="1">
        <v>1</v>
      </c>
      <c r="H50" s="4"/>
      <c r="I50" s="7">
        <f t="shared" si="0"/>
        <v>0</v>
      </c>
    </row>
    <row r="51" spans="1:9" s="28" customFormat="1" ht="19.5" customHeight="1" x14ac:dyDescent="0.3">
      <c r="A51" s="33">
        <v>47</v>
      </c>
      <c r="B51" s="1" t="s">
        <v>100</v>
      </c>
      <c r="C51" s="1" t="s">
        <v>63</v>
      </c>
      <c r="D51" s="1" t="s">
        <v>64</v>
      </c>
      <c r="E51" s="1" t="s">
        <v>415</v>
      </c>
      <c r="F51" s="1" t="s">
        <v>70</v>
      </c>
      <c r="G51" s="1">
        <v>1</v>
      </c>
      <c r="H51" s="4"/>
      <c r="I51" s="7">
        <f t="shared" si="0"/>
        <v>0</v>
      </c>
    </row>
    <row r="52" spans="1:9" s="28" customFormat="1" ht="19.5" customHeight="1" x14ac:dyDescent="0.3">
      <c r="A52" s="33">
        <v>48</v>
      </c>
      <c r="B52" s="1" t="s">
        <v>361</v>
      </c>
      <c r="C52" s="1" t="s">
        <v>19</v>
      </c>
      <c r="D52" s="1" t="s">
        <v>372</v>
      </c>
      <c r="E52" s="1" t="s">
        <v>416</v>
      </c>
      <c r="F52" s="1" t="s">
        <v>364</v>
      </c>
      <c r="G52" s="1">
        <v>1</v>
      </c>
      <c r="H52" s="4"/>
      <c r="I52" s="7">
        <f t="shared" si="0"/>
        <v>0</v>
      </c>
    </row>
    <row r="53" spans="1:9" s="28" customFormat="1" ht="19.5" customHeight="1" x14ac:dyDescent="0.3">
      <c r="A53" s="33">
        <v>49</v>
      </c>
      <c r="B53" s="1" t="s">
        <v>362</v>
      </c>
      <c r="C53" s="1" t="s">
        <v>19</v>
      </c>
      <c r="D53" s="1" t="s">
        <v>371</v>
      </c>
      <c r="E53" s="1" t="s">
        <v>417</v>
      </c>
      <c r="F53" s="1" t="s">
        <v>363</v>
      </c>
      <c r="G53" s="1">
        <v>1</v>
      </c>
      <c r="H53" s="4"/>
      <c r="I53" s="7">
        <f t="shared" si="0"/>
        <v>0</v>
      </c>
    </row>
    <row r="54" spans="1:9" s="28" customFormat="1" ht="19.5" customHeight="1" x14ac:dyDescent="0.3">
      <c r="A54" s="33">
        <v>50</v>
      </c>
      <c r="B54" s="1" t="s">
        <v>101</v>
      </c>
      <c r="C54" s="1" t="s">
        <v>19</v>
      </c>
      <c r="D54" s="1" t="s">
        <v>64</v>
      </c>
      <c r="E54" s="1" t="s">
        <v>415</v>
      </c>
      <c r="F54" s="1" t="s">
        <v>70</v>
      </c>
      <c r="G54" s="1">
        <v>1</v>
      </c>
      <c r="H54" s="4"/>
      <c r="I54" s="7">
        <f t="shared" si="0"/>
        <v>0</v>
      </c>
    </row>
    <row r="55" spans="1:9" s="28" customFormat="1" ht="19.5" customHeight="1" x14ac:dyDescent="0.3">
      <c r="A55" s="33">
        <v>51</v>
      </c>
      <c r="B55" s="1" t="s">
        <v>105</v>
      </c>
      <c r="C55" s="1" t="s">
        <v>19</v>
      </c>
      <c r="D55" s="1" t="s">
        <v>17</v>
      </c>
      <c r="E55" s="1" t="s">
        <v>111</v>
      </c>
      <c r="F55" s="1" t="s">
        <v>45</v>
      </c>
      <c r="G55" s="1">
        <v>1</v>
      </c>
      <c r="H55" s="4"/>
      <c r="I55" s="7">
        <f t="shared" si="0"/>
        <v>0</v>
      </c>
    </row>
    <row r="56" spans="1:9" s="28" customFormat="1" ht="19.5" customHeight="1" x14ac:dyDescent="0.3">
      <c r="A56" s="33">
        <v>52</v>
      </c>
      <c r="B56" s="1" t="s">
        <v>120</v>
      </c>
      <c r="C56" s="1" t="s">
        <v>19</v>
      </c>
      <c r="D56" s="1" t="s">
        <v>17</v>
      </c>
      <c r="E56" s="1" t="s">
        <v>418</v>
      </c>
      <c r="F56" s="1" t="s">
        <v>45</v>
      </c>
      <c r="G56" s="1">
        <v>1</v>
      </c>
      <c r="H56" s="4"/>
      <c r="I56" s="7">
        <f t="shared" si="0"/>
        <v>0</v>
      </c>
    </row>
    <row r="57" spans="1:9" s="28" customFormat="1" ht="19.5" customHeight="1" x14ac:dyDescent="0.3">
      <c r="A57" s="33">
        <v>53</v>
      </c>
      <c r="B57" s="1" t="s">
        <v>107</v>
      </c>
      <c r="C57" s="1" t="s">
        <v>19</v>
      </c>
      <c r="D57" s="1" t="s">
        <v>17</v>
      </c>
      <c r="E57" s="1" t="s">
        <v>108</v>
      </c>
      <c r="F57" s="1" t="s">
        <v>53</v>
      </c>
      <c r="G57" s="1">
        <v>1</v>
      </c>
      <c r="H57" s="4"/>
      <c r="I57" s="7">
        <f t="shared" si="0"/>
        <v>0</v>
      </c>
    </row>
    <row r="58" spans="1:9" s="28" customFormat="1" ht="19.5" customHeight="1" x14ac:dyDescent="0.3">
      <c r="A58" s="33">
        <v>54</v>
      </c>
      <c r="B58" s="45" t="s">
        <v>511</v>
      </c>
      <c r="C58" s="1" t="s">
        <v>19</v>
      </c>
      <c r="D58" s="1" t="s">
        <v>50</v>
      </c>
      <c r="E58" s="45" t="s">
        <v>512</v>
      </c>
      <c r="F58" s="45" t="s">
        <v>45</v>
      </c>
      <c r="G58" s="1">
        <v>1</v>
      </c>
      <c r="H58" s="4"/>
      <c r="I58" s="7">
        <f t="shared" si="0"/>
        <v>0</v>
      </c>
    </row>
    <row r="59" spans="1:9" s="28" customFormat="1" ht="19.5" customHeight="1" x14ac:dyDescent="0.3">
      <c r="A59" s="33">
        <v>55</v>
      </c>
      <c r="B59" s="45" t="s">
        <v>504</v>
      </c>
      <c r="C59" s="1" t="s">
        <v>19</v>
      </c>
      <c r="D59" s="45" t="s">
        <v>17</v>
      </c>
      <c r="E59" s="45" t="s">
        <v>419</v>
      </c>
      <c r="F59" s="45" t="s">
        <v>110</v>
      </c>
      <c r="G59" s="1">
        <v>1</v>
      </c>
      <c r="H59" s="4"/>
      <c r="I59" s="7">
        <f t="shared" si="0"/>
        <v>0</v>
      </c>
    </row>
    <row r="60" spans="1:9" s="28" customFormat="1" ht="19.5" customHeight="1" x14ac:dyDescent="0.3">
      <c r="A60" s="33">
        <v>56</v>
      </c>
      <c r="B60" s="45" t="s">
        <v>119</v>
      </c>
      <c r="C60" s="1" t="s">
        <v>19</v>
      </c>
      <c r="D60" s="45" t="s">
        <v>17</v>
      </c>
      <c r="E60" s="45" t="s">
        <v>111</v>
      </c>
      <c r="F60" s="45" t="s">
        <v>45</v>
      </c>
      <c r="G60" s="1">
        <v>1</v>
      </c>
      <c r="H60" s="4"/>
      <c r="I60" s="7">
        <f t="shared" si="0"/>
        <v>0</v>
      </c>
    </row>
    <row r="61" spans="1:9" s="28" customFormat="1" ht="19.5" customHeight="1" x14ac:dyDescent="0.3">
      <c r="A61" s="33">
        <v>57</v>
      </c>
      <c r="B61" s="45" t="s">
        <v>121</v>
      </c>
      <c r="C61" s="1" t="s">
        <v>19</v>
      </c>
      <c r="D61" s="45" t="s">
        <v>17</v>
      </c>
      <c r="E61" s="45" t="s">
        <v>422</v>
      </c>
      <c r="F61" s="45" t="s">
        <v>45</v>
      </c>
      <c r="G61" s="1">
        <v>1</v>
      </c>
      <c r="H61" s="4"/>
      <c r="I61" s="7">
        <f t="shared" si="0"/>
        <v>0</v>
      </c>
    </row>
    <row r="62" spans="1:9" s="28" customFormat="1" ht="19.5" customHeight="1" x14ac:dyDescent="0.3">
      <c r="A62" s="33">
        <v>58</v>
      </c>
      <c r="B62" s="45" t="s">
        <v>121</v>
      </c>
      <c r="C62" s="1" t="s">
        <v>19</v>
      </c>
      <c r="D62" s="45" t="s">
        <v>17</v>
      </c>
      <c r="E62" s="45" t="s">
        <v>505</v>
      </c>
      <c r="F62" s="45" t="s">
        <v>42</v>
      </c>
      <c r="G62" s="1">
        <v>1</v>
      </c>
      <c r="H62" s="4"/>
      <c r="I62" s="7">
        <f t="shared" si="0"/>
        <v>0</v>
      </c>
    </row>
    <row r="63" spans="1:9" s="28" customFormat="1" ht="19.5" customHeight="1" x14ac:dyDescent="0.3">
      <c r="A63" s="33">
        <v>59</v>
      </c>
      <c r="B63" s="45" t="s">
        <v>124</v>
      </c>
      <c r="C63" s="45" t="s">
        <v>19</v>
      </c>
      <c r="D63" s="45" t="s">
        <v>17</v>
      </c>
      <c r="E63" s="45" t="s">
        <v>161</v>
      </c>
      <c r="F63" s="45" t="s">
        <v>45</v>
      </c>
      <c r="G63" s="1">
        <v>1</v>
      </c>
      <c r="H63" s="4"/>
      <c r="I63" s="7">
        <f t="shared" si="0"/>
        <v>0</v>
      </c>
    </row>
    <row r="64" spans="1:9" s="28" customFormat="1" ht="19.5" customHeight="1" x14ac:dyDescent="0.3">
      <c r="A64" s="33">
        <v>60</v>
      </c>
      <c r="B64" s="45" t="s">
        <v>125</v>
      </c>
      <c r="C64" s="45" t="s">
        <v>19</v>
      </c>
      <c r="D64" s="45" t="s">
        <v>17</v>
      </c>
      <c r="E64" s="45" t="s">
        <v>59</v>
      </c>
      <c r="F64" s="45" t="s">
        <v>45</v>
      </c>
      <c r="G64" s="1">
        <v>1</v>
      </c>
      <c r="H64" s="4"/>
      <c r="I64" s="7">
        <f t="shared" si="0"/>
        <v>0</v>
      </c>
    </row>
    <row r="65" spans="1:9" s="28" customFormat="1" ht="19.5" customHeight="1" x14ac:dyDescent="0.3">
      <c r="A65" s="33">
        <v>61</v>
      </c>
      <c r="B65" s="1" t="s">
        <v>115</v>
      </c>
      <c r="C65" s="1" t="s">
        <v>19</v>
      </c>
      <c r="D65" s="1" t="s">
        <v>17</v>
      </c>
      <c r="E65" s="1" t="s">
        <v>506</v>
      </c>
      <c r="F65" s="1" t="s">
        <v>45</v>
      </c>
      <c r="G65" s="1">
        <v>1</v>
      </c>
      <c r="H65" s="4"/>
      <c r="I65" s="7">
        <f t="shared" si="0"/>
        <v>0</v>
      </c>
    </row>
    <row r="66" spans="1:9" s="28" customFormat="1" ht="19.5" customHeight="1" x14ac:dyDescent="0.3">
      <c r="A66" s="33">
        <v>62</v>
      </c>
      <c r="B66" s="1" t="s">
        <v>116</v>
      </c>
      <c r="C66" s="1" t="s">
        <v>19</v>
      </c>
      <c r="D66" s="1" t="s">
        <v>17</v>
      </c>
      <c r="E66" s="1" t="s">
        <v>423</v>
      </c>
      <c r="F66" s="1" t="s">
        <v>53</v>
      </c>
      <c r="G66" s="1">
        <v>1</v>
      </c>
      <c r="H66" s="4"/>
      <c r="I66" s="7">
        <f t="shared" si="0"/>
        <v>0</v>
      </c>
    </row>
    <row r="67" spans="1:9" s="28" customFormat="1" ht="19.5" customHeight="1" x14ac:dyDescent="0.3">
      <c r="A67" s="33">
        <v>63</v>
      </c>
      <c r="B67" s="45" t="s">
        <v>316</v>
      </c>
      <c r="C67" s="1" t="s">
        <v>19</v>
      </c>
      <c r="D67" s="1" t="s">
        <v>17</v>
      </c>
      <c r="E67" s="45" t="s">
        <v>424</v>
      </c>
      <c r="F67" s="45" t="s">
        <v>11</v>
      </c>
      <c r="G67" s="1">
        <v>1</v>
      </c>
      <c r="H67" s="4"/>
      <c r="I67" s="7">
        <f t="shared" si="0"/>
        <v>0</v>
      </c>
    </row>
    <row r="68" spans="1:9" s="28" customFormat="1" ht="19.5" customHeight="1" x14ac:dyDescent="0.3">
      <c r="A68" s="33">
        <v>64</v>
      </c>
      <c r="B68" s="45" t="s">
        <v>122</v>
      </c>
      <c r="C68" s="45" t="s">
        <v>19</v>
      </c>
      <c r="D68" s="45" t="s">
        <v>17</v>
      </c>
      <c r="E68" s="45" t="s">
        <v>425</v>
      </c>
      <c r="F68" s="45" t="s">
        <v>45</v>
      </c>
      <c r="G68" s="1">
        <v>1</v>
      </c>
      <c r="H68" s="4"/>
      <c r="I68" s="7">
        <f t="shared" si="0"/>
        <v>0</v>
      </c>
    </row>
    <row r="69" spans="1:9" s="28" customFormat="1" ht="19.5" customHeight="1" x14ac:dyDescent="0.3">
      <c r="A69" s="33">
        <v>65</v>
      </c>
      <c r="B69" s="45" t="s">
        <v>123</v>
      </c>
      <c r="C69" s="45" t="s">
        <v>19</v>
      </c>
      <c r="D69" s="45" t="s">
        <v>17</v>
      </c>
      <c r="E69" s="45" t="s">
        <v>426</v>
      </c>
      <c r="F69" s="45" t="s">
        <v>45</v>
      </c>
      <c r="G69" s="1">
        <v>1</v>
      </c>
      <c r="H69" s="4"/>
      <c r="I69" s="7">
        <f t="shared" si="0"/>
        <v>0</v>
      </c>
    </row>
    <row r="70" spans="1:9" s="28" customFormat="1" ht="19.5" customHeight="1" x14ac:dyDescent="0.3">
      <c r="A70" s="33">
        <v>66</v>
      </c>
      <c r="B70" s="45" t="s">
        <v>276</v>
      </c>
      <c r="C70" s="45" t="s">
        <v>19</v>
      </c>
      <c r="D70" s="45" t="s">
        <v>17</v>
      </c>
      <c r="E70" s="45" t="s">
        <v>55</v>
      </c>
      <c r="F70" s="45" t="s">
        <v>49</v>
      </c>
      <c r="G70" s="1">
        <v>1</v>
      </c>
      <c r="H70" s="4"/>
      <c r="I70" s="7">
        <f t="shared" si="0"/>
        <v>0</v>
      </c>
    </row>
    <row r="71" spans="1:9" s="28" customFormat="1" ht="19.5" customHeight="1" x14ac:dyDescent="0.3">
      <c r="A71" s="33">
        <v>67</v>
      </c>
      <c r="B71" s="45" t="s">
        <v>360</v>
      </c>
      <c r="C71" s="45" t="s">
        <v>444</v>
      </c>
      <c r="D71" s="45" t="s">
        <v>366</v>
      </c>
      <c r="E71" s="45" t="s">
        <v>111</v>
      </c>
      <c r="F71" s="45" t="s">
        <v>363</v>
      </c>
      <c r="G71" s="1">
        <v>1</v>
      </c>
      <c r="H71" s="4"/>
      <c r="I71" s="7">
        <f t="shared" si="0"/>
        <v>0</v>
      </c>
    </row>
    <row r="72" spans="1:9" s="28" customFormat="1" ht="19.5" customHeight="1" x14ac:dyDescent="0.3">
      <c r="A72" s="33">
        <v>68</v>
      </c>
      <c r="B72" s="45" t="s">
        <v>126</v>
      </c>
      <c r="C72" s="45" t="s">
        <v>19</v>
      </c>
      <c r="D72" s="45" t="s">
        <v>17</v>
      </c>
      <c r="E72" s="45" t="s">
        <v>427</v>
      </c>
      <c r="F72" s="45" t="s">
        <v>45</v>
      </c>
      <c r="G72" s="1">
        <v>1</v>
      </c>
      <c r="H72" s="4"/>
      <c r="I72" s="7">
        <f t="shared" si="0"/>
        <v>0</v>
      </c>
    </row>
    <row r="73" spans="1:9" s="28" customFormat="1" ht="19.5" customHeight="1" x14ac:dyDescent="0.3">
      <c r="A73" s="33">
        <v>69</v>
      </c>
      <c r="B73" s="45" t="s">
        <v>127</v>
      </c>
      <c r="C73" s="45" t="s">
        <v>19</v>
      </c>
      <c r="D73" s="45" t="s">
        <v>17</v>
      </c>
      <c r="E73" s="45" t="s">
        <v>428</v>
      </c>
      <c r="F73" s="45" t="s">
        <v>45</v>
      </c>
      <c r="G73" s="1">
        <v>1</v>
      </c>
      <c r="H73" s="4"/>
      <c r="I73" s="7">
        <f t="shared" si="0"/>
        <v>0</v>
      </c>
    </row>
    <row r="74" spans="1:9" s="28" customFormat="1" ht="19.5" customHeight="1" x14ac:dyDescent="0.3">
      <c r="A74" s="33">
        <v>70</v>
      </c>
      <c r="B74" s="45" t="s">
        <v>128</v>
      </c>
      <c r="C74" s="45" t="s">
        <v>19</v>
      </c>
      <c r="D74" s="45" t="s">
        <v>17</v>
      </c>
      <c r="E74" s="45" t="s">
        <v>506</v>
      </c>
      <c r="F74" s="45" t="s">
        <v>45</v>
      </c>
      <c r="G74" s="1">
        <v>1</v>
      </c>
      <c r="H74" s="4"/>
      <c r="I74" s="7">
        <f t="shared" si="0"/>
        <v>0</v>
      </c>
    </row>
    <row r="75" spans="1:9" s="28" customFormat="1" ht="19.5" customHeight="1" x14ac:dyDescent="0.3">
      <c r="A75" s="33">
        <v>71</v>
      </c>
      <c r="B75" s="1" t="s">
        <v>106</v>
      </c>
      <c r="C75" s="1" t="s">
        <v>86</v>
      </c>
      <c r="D75" s="1" t="s">
        <v>17</v>
      </c>
      <c r="E75" s="1" t="s">
        <v>429</v>
      </c>
      <c r="F75" s="1" t="s">
        <v>357</v>
      </c>
      <c r="G75" s="1">
        <v>1</v>
      </c>
      <c r="H75" s="4"/>
      <c r="I75" s="7">
        <f t="shared" si="0"/>
        <v>0</v>
      </c>
    </row>
    <row r="76" spans="1:9" s="28" customFormat="1" ht="19.5" customHeight="1" x14ac:dyDescent="0.3">
      <c r="A76" s="33">
        <v>72</v>
      </c>
      <c r="B76" s="1" t="s">
        <v>102</v>
      </c>
      <c r="C76" s="1" t="s">
        <v>19</v>
      </c>
      <c r="D76" s="1" t="s">
        <v>17</v>
      </c>
      <c r="E76" s="1" t="s">
        <v>430</v>
      </c>
      <c r="F76" s="1" t="s">
        <v>48</v>
      </c>
      <c r="G76" s="1">
        <v>1</v>
      </c>
      <c r="H76" s="4"/>
      <c r="I76" s="7">
        <f t="shared" si="0"/>
        <v>0</v>
      </c>
    </row>
    <row r="77" spans="1:9" s="28" customFormat="1" ht="19.5" customHeight="1" x14ac:dyDescent="0.3">
      <c r="A77" s="33">
        <v>73</v>
      </c>
      <c r="B77" s="1" t="s">
        <v>103</v>
      </c>
      <c r="C77" s="1" t="s">
        <v>63</v>
      </c>
      <c r="D77" s="1" t="s">
        <v>64</v>
      </c>
      <c r="E77" s="1" t="s">
        <v>431</v>
      </c>
      <c r="F77" s="1" t="s">
        <v>66</v>
      </c>
      <c r="G77" s="1">
        <v>1</v>
      </c>
      <c r="H77" s="4"/>
      <c r="I77" s="7">
        <f t="shared" si="0"/>
        <v>0</v>
      </c>
    </row>
    <row r="78" spans="1:9" s="28" customFormat="1" ht="19.5" customHeight="1" x14ac:dyDescent="0.3">
      <c r="A78" s="33">
        <v>74</v>
      </c>
      <c r="B78" s="1" t="s">
        <v>104</v>
      </c>
      <c r="C78" s="1" t="s">
        <v>63</v>
      </c>
      <c r="D78" s="1" t="s">
        <v>64</v>
      </c>
      <c r="E78" s="1" t="s">
        <v>65</v>
      </c>
      <c r="F78" s="1" t="s">
        <v>66</v>
      </c>
      <c r="G78" s="1">
        <v>1</v>
      </c>
      <c r="H78" s="4"/>
      <c r="I78" s="7">
        <f t="shared" si="0"/>
        <v>0</v>
      </c>
    </row>
    <row r="79" spans="1:9" s="28" customFormat="1" ht="19.5" customHeight="1" x14ac:dyDescent="0.3">
      <c r="A79" s="33">
        <v>75</v>
      </c>
      <c r="B79" s="1" t="s">
        <v>432</v>
      </c>
      <c r="C79" s="1" t="s">
        <v>63</v>
      </c>
      <c r="D79" s="1" t="s">
        <v>64</v>
      </c>
      <c r="E79" s="1" t="s">
        <v>433</v>
      </c>
      <c r="F79" s="1" t="s">
        <v>66</v>
      </c>
      <c r="G79" s="1">
        <v>1</v>
      </c>
      <c r="H79" s="4"/>
      <c r="I79" s="7">
        <f t="shared" si="0"/>
        <v>0</v>
      </c>
    </row>
    <row r="80" spans="1:9" s="28" customFormat="1" ht="19.5" customHeight="1" x14ac:dyDescent="0.3">
      <c r="A80" s="33">
        <v>76</v>
      </c>
      <c r="B80" s="1" t="s">
        <v>109</v>
      </c>
      <c r="C80" s="1" t="s">
        <v>63</v>
      </c>
      <c r="D80" s="1" t="s">
        <v>64</v>
      </c>
      <c r="E80" s="1" t="s">
        <v>434</v>
      </c>
      <c r="F80" s="1" t="s">
        <v>110</v>
      </c>
      <c r="G80" s="1">
        <v>1</v>
      </c>
      <c r="H80" s="4"/>
      <c r="I80" s="7">
        <f t="shared" ref="I80:I89" si="3">G80*H80</f>
        <v>0</v>
      </c>
    </row>
    <row r="81" spans="1:9" s="28" customFormat="1" ht="19.5" customHeight="1" x14ac:dyDescent="0.3">
      <c r="A81" s="33">
        <v>77</v>
      </c>
      <c r="B81" s="1" t="s">
        <v>109</v>
      </c>
      <c r="C81" s="1" t="s">
        <v>63</v>
      </c>
      <c r="D81" s="1" t="s">
        <v>64</v>
      </c>
      <c r="E81" s="1" t="s">
        <v>507</v>
      </c>
      <c r="F81" s="1" t="s">
        <v>110</v>
      </c>
      <c r="G81" s="1">
        <v>1</v>
      </c>
      <c r="H81" s="4"/>
      <c r="I81" s="7">
        <f t="shared" si="3"/>
        <v>0</v>
      </c>
    </row>
    <row r="82" spans="1:9" s="28" customFormat="1" ht="19.5" customHeight="1" x14ac:dyDescent="0.3">
      <c r="A82" s="33">
        <v>78</v>
      </c>
      <c r="B82" s="1" t="s">
        <v>112</v>
      </c>
      <c r="C82" s="1" t="s">
        <v>63</v>
      </c>
      <c r="D82" s="1" t="s">
        <v>64</v>
      </c>
      <c r="E82" s="1" t="s">
        <v>435</v>
      </c>
      <c r="F82" s="1" t="s">
        <v>70</v>
      </c>
      <c r="G82" s="1">
        <v>1</v>
      </c>
      <c r="H82" s="4"/>
      <c r="I82" s="7">
        <f t="shared" si="3"/>
        <v>0</v>
      </c>
    </row>
    <row r="83" spans="1:9" s="28" customFormat="1" ht="19.5" customHeight="1" x14ac:dyDescent="0.3">
      <c r="A83" s="33">
        <v>79</v>
      </c>
      <c r="B83" s="1" t="s">
        <v>439</v>
      </c>
      <c r="C83" s="1" t="s">
        <v>63</v>
      </c>
      <c r="D83" s="1" t="s">
        <v>64</v>
      </c>
      <c r="E83" s="1" t="s">
        <v>69</v>
      </c>
      <c r="F83" s="1" t="s">
        <v>70</v>
      </c>
      <c r="G83" s="1">
        <v>1</v>
      </c>
      <c r="H83" s="4"/>
      <c r="I83" s="7">
        <f t="shared" si="3"/>
        <v>0</v>
      </c>
    </row>
    <row r="84" spans="1:9" s="28" customFormat="1" ht="19.5" customHeight="1" x14ac:dyDescent="0.3">
      <c r="A84" s="33">
        <v>80</v>
      </c>
      <c r="B84" s="1" t="s">
        <v>114</v>
      </c>
      <c r="C84" s="1" t="s">
        <v>63</v>
      </c>
      <c r="D84" s="1" t="s">
        <v>64</v>
      </c>
      <c r="E84" s="1" t="s">
        <v>440</v>
      </c>
      <c r="F84" s="1" t="s">
        <v>70</v>
      </c>
      <c r="G84" s="1">
        <v>1</v>
      </c>
      <c r="H84" s="4"/>
      <c r="I84" s="7">
        <f t="shared" si="3"/>
        <v>0</v>
      </c>
    </row>
    <row r="85" spans="1:9" s="28" customFormat="1" ht="19.5" customHeight="1" x14ac:dyDescent="0.3">
      <c r="A85" s="33">
        <v>81</v>
      </c>
      <c r="B85" s="1" t="s">
        <v>510</v>
      </c>
      <c r="C85" s="1" t="s">
        <v>86</v>
      </c>
      <c r="D85" s="1" t="s">
        <v>64</v>
      </c>
      <c r="E85" s="1" t="s">
        <v>509</v>
      </c>
      <c r="F85" s="1" t="s">
        <v>70</v>
      </c>
      <c r="G85" s="1">
        <v>1</v>
      </c>
      <c r="H85" s="4"/>
      <c r="I85" s="7">
        <f t="shared" si="3"/>
        <v>0</v>
      </c>
    </row>
    <row r="86" spans="1:9" s="28" customFormat="1" ht="19.5" customHeight="1" x14ac:dyDescent="0.3">
      <c r="A86" s="33">
        <v>82</v>
      </c>
      <c r="B86" s="1" t="s">
        <v>436</v>
      </c>
      <c r="C86" s="1" t="s">
        <v>63</v>
      </c>
      <c r="D86" s="1" t="s">
        <v>437</v>
      </c>
      <c r="E86" s="1" t="s">
        <v>438</v>
      </c>
      <c r="F86" s="1" t="s">
        <v>70</v>
      </c>
      <c r="G86" s="1">
        <v>1</v>
      </c>
      <c r="H86" s="4"/>
      <c r="I86" s="7">
        <f t="shared" si="3"/>
        <v>0</v>
      </c>
    </row>
    <row r="87" spans="1:9" s="28" customFormat="1" ht="19.5" customHeight="1" x14ac:dyDescent="0.3">
      <c r="A87" s="33">
        <v>83</v>
      </c>
      <c r="B87" s="45" t="s">
        <v>117</v>
      </c>
      <c r="C87" s="1" t="s">
        <v>63</v>
      </c>
      <c r="D87" s="1" t="s">
        <v>358</v>
      </c>
      <c r="E87" s="45" t="s">
        <v>370</v>
      </c>
      <c r="F87" s="45" t="s">
        <v>70</v>
      </c>
      <c r="G87" s="1">
        <v>1</v>
      </c>
      <c r="H87" s="4"/>
      <c r="I87" s="7">
        <f t="shared" si="3"/>
        <v>0</v>
      </c>
    </row>
    <row r="88" spans="1:9" s="28" customFormat="1" ht="19.5" customHeight="1" x14ac:dyDescent="0.3">
      <c r="A88" s="33">
        <v>84</v>
      </c>
      <c r="B88" s="45" t="s">
        <v>508</v>
      </c>
      <c r="C88" s="45" t="s">
        <v>63</v>
      </c>
      <c r="D88" s="45" t="s">
        <v>64</v>
      </c>
      <c r="E88" s="45" t="s">
        <v>413</v>
      </c>
      <c r="F88" s="45" t="s">
        <v>70</v>
      </c>
      <c r="G88" s="1">
        <v>1</v>
      </c>
      <c r="H88" s="43"/>
      <c r="I88" s="7">
        <f t="shared" si="3"/>
        <v>0</v>
      </c>
    </row>
    <row r="89" spans="1:9" s="28" customFormat="1" ht="19.5" customHeight="1" x14ac:dyDescent="0.3">
      <c r="A89" s="33">
        <v>85</v>
      </c>
      <c r="B89" s="45" t="s">
        <v>359</v>
      </c>
      <c r="C89" s="45" t="s">
        <v>63</v>
      </c>
      <c r="D89" s="45" t="s">
        <v>64</v>
      </c>
      <c r="E89" s="45" t="s">
        <v>442</v>
      </c>
      <c r="F89" s="45" t="s">
        <v>70</v>
      </c>
      <c r="G89" s="1">
        <v>1</v>
      </c>
      <c r="H89" s="43"/>
      <c r="I89" s="7">
        <f t="shared" si="3"/>
        <v>0</v>
      </c>
    </row>
    <row r="90" spans="1:9" ht="19.5" customHeight="1" x14ac:dyDescent="0.3">
      <c r="A90" s="33"/>
      <c r="B90" s="42" t="s">
        <v>31</v>
      </c>
      <c r="C90" s="42"/>
      <c r="D90" s="42"/>
      <c r="E90" s="42"/>
      <c r="F90" s="42"/>
      <c r="G90" s="42"/>
      <c r="H90" s="43"/>
      <c r="I90" s="44">
        <f>SUM(I5:I89)</f>
        <v>0</v>
      </c>
    </row>
    <row r="93" spans="1:9" ht="20.100000000000001" customHeight="1" x14ac:dyDescent="0.3">
      <c r="A93" s="51" t="s">
        <v>21</v>
      </c>
      <c r="B93" s="51"/>
      <c r="C93" s="51"/>
    </row>
    <row r="94" spans="1:9" ht="20.100000000000001" customHeight="1" x14ac:dyDescent="0.3"/>
    <row r="95" spans="1:9" ht="20.100000000000001" customHeight="1" x14ac:dyDescent="0.3">
      <c r="A95" s="50" t="s">
        <v>22</v>
      </c>
      <c r="B95" s="50"/>
      <c r="C95" s="50"/>
    </row>
    <row r="96" spans="1:9" ht="20.100000000000001" customHeight="1" x14ac:dyDescent="0.3">
      <c r="A96" s="50" t="s">
        <v>23</v>
      </c>
      <c r="B96" s="50"/>
      <c r="C96" s="50"/>
    </row>
    <row r="97" spans="1:3" ht="20.100000000000001" customHeight="1" x14ac:dyDescent="0.3">
      <c r="A97" s="50" t="s">
        <v>24</v>
      </c>
      <c r="B97" s="50"/>
      <c r="C97" s="50"/>
    </row>
    <row r="98" spans="1:3" ht="20.100000000000001" customHeight="1" x14ac:dyDescent="0.3">
      <c r="A98" s="50" t="s">
        <v>25</v>
      </c>
      <c r="B98" s="50"/>
      <c r="C98" s="50"/>
    </row>
    <row r="99" spans="1:3" ht="20.100000000000001" customHeight="1" x14ac:dyDescent="0.3">
      <c r="A99" s="50" t="s">
        <v>26</v>
      </c>
      <c r="B99" s="50"/>
      <c r="C99" s="50"/>
    </row>
    <row r="100" spans="1:3" ht="20.100000000000001" customHeight="1" x14ac:dyDescent="0.3">
      <c r="A100" s="50" t="s">
        <v>27</v>
      </c>
      <c r="B100" s="50"/>
      <c r="C100" s="50"/>
    </row>
  </sheetData>
  <mergeCells count="9">
    <mergeCell ref="A1:I1"/>
    <mergeCell ref="E2:I2"/>
    <mergeCell ref="A99:C99"/>
    <mergeCell ref="A100:C100"/>
    <mergeCell ref="A93:C93"/>
    <mergeCell ref="A95:C95"/>
    <mergeCell ref="A96:C96"/>
    <mergeCell ref="A97:C97"/>
    <mergeCell ref="A98:C98"/>
  </mergeCells>
  <phoneticPr fontId="4" type="noConversion"/>
  <printOptions horizontalCentered="1"/>
  <pageMargins left="0.15748031496062992" right="0.15748031496062992" top="0.74803149606299213" bottom="0.669291338582677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view="pageBreakPreview" topLeftCell="A25" zoomScale="110" zoomScaleNormal="110" zoomScaleSheetLayoutView="110" workbookViewId="0">
      <selection activeCell="E2" sqref="E2:I2"/>
    </sheetView>
  </sheetViews>
  <sheetFormatPr defaultRowHeight="16.5" x14ac:dyDescent="0.3"/>
  <cols>
    <col min="1" max="1" width="4.75" style="6" customWidth="1"/>
    <col min="2" max="2" width="21.375" style="5" customWidth="1"/>
    <col min="3" max="3" width="11.5" style="5" customWidth="1"/>
    <col min="4" max="4" width="6.625" style="5" customWidth="1"/>
    <col min="5" max="5" width="8.75" style="5" customWidth="1"/>
    <col min="6" max="6" width="5.625" style="5" customWidth="1"/>
    <col min="7" max="7" width="4.25" style="5" customWidth="1"/>
    <col min="8" max="9" width="11.375" style="5" customWidth="1"/>
  </cols>
  <sheetData>
    <row r="1" spans="1:19" ht="53.25" customHeight="1" x14ac:dyDescent="0.3">
      <c r="A1" s="49" t="s">
        <v>32</v>
      </c>
      <c r="B1" s="49"/>
      <c r="C1" s="49"/>
      <c r="D1" s="49"/>
      <c r="E1" s="49"/>
      <c r="F1" s="49"/>
      <c r="G1" s="49"/>
      <c r="H1" s="49"/>
      <c r="I1" s="49"/>
    </row>
    <row r="2" spans="1:19" ht="19.5" customHeight="1" x14ac:dyDescent="0.3">
      <c r="A2" s="23"/>
      <c r="B2" s="23"/>
      <c r="C2" s="23"/>
      <c r="D2" s="23"/>
      <c r="E2" s="52" t="s">
        <v>576</v>
      </c>
      <c r="F2" s="52"/>
      <c r="G2" s="52"/>
      <c r="H2" s="52"/>
      <c r="I2" s="52"/>
    </row>
    <row r="3" spans="1:19" s="12" customFormat="1" ht="24.75" customHeight="1" x14ac:dyDescent="0.3">
      <c r="A3" s="11"/>
      <c r="B3" s="11"/>
      <c r="C3" s="11"/>
      <c r="D3" s="11"/>
      <c r="E3" s="11"/>
      <c r="F3" s="11"/>
      <c r="G3" s="11"/>
      <c r="H3" s="13"/>
      <c r="I3" s="14" t="s">
        <v>30</v>
      </c>
    </row>
    <row r="4" spans="1:19" ht="27" customHeight="1" x14ac:dyDescent="0.3">
      <c r="A4" s="8" t="s">
        <v>28</v>
      </c>
      <c r="B4" s="9" t="s">
        <v>0</v>
      </c>
      <c r="C4" s="9" t="s">
        <v>15</v>
      </c>
      <c r="D4" s="9" t="s">
        <v>16</v>
      </c>
      <c r="E4" s="9" t="s">
        <v>1</v>
      </c>
      <c r="F4" s="9" t="s">
        <v>2</v>
      </c>
      <c r="G4" s="9" t="s">
        <v>3</v>
      </c>
      <c r="H4" s="10" t="s">
        <v>20</v>
      </c>
      <c r="I4" s="9" t="s">
        <v>153</v>
      </c>
    </row>
    <row r="5" spans="1:19" s="29" customFormat="1" ht="19.5" customHeight="1" x14ac:dyDescent="0.3">
      <c r="A5" s="33">
        <v>1</v>
      </c>
      <c r="B5" s="1" t="s">
        <v>138</v>
      </c>
      <c r="C5" s="1" t="s">
        <v>19</v>
      </c>
      <c r="D5" s="1" t="s">
        <v>17</v>
      </c>
      <c r="E5" s="1" t="s">
        <v>88</v>
      </c>
      <c r="F5" s="1" t="s">
        <v>48</v>
      </c>
      <c r="G5" s="1">
        <v>1</v>
      </c>
      <c r="H5" s="4"/>
      <c r="I5" s="7">
        <f>G5*H5</f>
        <v>0</v>
      </c>
    </row>
    <row r="6" spans="1:19" s="29" customFormat="1" ht="19.5" customHeight="1" x14ac:dyDescent="0.3">
      <c r="A6" s="33">
        <v>2</v>
      </c>
      <c r="B6" s="1" t="s">
        <v>139</v>
      </c>
      <c r="C6" s="1" t="s">
        <v>19</v>
      </c>
      <c r="D6" s="1" t="s">
        <v>17</v>
      </c>
      <c r="E6" s="1" t="s">
        <v>88</v>
      </c>
      <c r="F6" s="1" t="s">
        <v>48</v>
      </c>
      <c r="G6" s="1">
        <v>1</v>
      </c>
      <c r="H6" s="4"/>
      <c r="I6" s="7">
        <f t="shared" ref="I6:I44" si="0">G6*H6</f>
        <v>0</v>
      </c>
      <c r="M6" s="30"/>
      <c r="N6" s="30"/>
      <c r="O6" s="30"/>
      <c r="P6" s="30"/>
      <c r="Q6" s="30"/>
      <c r="R6" s="30"/>
      <c r="S6" s="30"/>
    </row>
    <row r="7" spans="1:19" s="29" customFormat="1" ht="19.5" customHeight="1" x14ac:dyDescent="0.3">
      <c r="A7" s="33">
        <v>3</v>
      </c>
      <c r="B7" s="1" t="s">
        <v>448</v>
      </c>
      <c r="C7" s="1" t="s">
        <v>449</v>
      </c>
      <c r="D7" s="1" t="s">
        <v>406</v>
      </c>
      <c r="E7" s="1" t="s">
        <v>450</v>
      </c>
      <c r="F7" s="1" t="s">
        <v>451</v>
      </c>
      <c r="G7" s="1">
        <v>1</v>
      </c>
      <c r="H7" s="4"/>
      <c r="I7" s="7">
        <v>0</v>
      </c>
      <c r="M7" s="30"/>
      <c r="N7" s="30"/>
      <c r="O7" s="30"/>
      <c r="P7" s="30"/>
      <c r="Q7" s="30"/>
      <c r="R7" s="30"/>
      <c r="S7" s="30"/>
    </row>
    <row r="8" spans="1:19" s="29" customFormat="1" ht="19.5" customHeight="1" x14ac:dyDescent="0.3">
      <c r="A8" s="33">
        <v>4</v>
      </c>
      <c r="B8" s="1" t="s">
        <v>498</v>
      </c>
      <c r="C8" s="1" t="s">
        <v>19</v>
      </c>
      <c r="D8" s="1" t="s">
        <v>17</v>
      </c>
      <c r="E8" s="1" t="s">
        <v>111</v>
      </c>
      <c r="F8" s="1" t="s">
        <v>48</v>
      </c>
      <c r="G8" s="1">
        <v>1</v>
      </c>
      <c r="H8" s="4"/>
      <c r="I8" s="7">
        <f t="shared" si="0"/>
        <v>0</v>
      </c>
      <c r="M8" s="30"/>
      <c r="N8" s="35"/>
      <c r="O8" s="35"/>
      <c r="P8" s="35"/>
      <c r="Q8" s="35"/>
      <c r="R8" s="35"/>
      <c r="S8" s="35"/>
    </row>
    <row r="9" spans="1:19" s="29" customFormat="1" ht="19.5" customHeight="1" x14ac:dyDescent="0.3">
      <c r="A9" s="33">
        <v>5</v>
      </c>
      <c r="B9" s="1" t="s">
        <v>499</v>
      </c>
      <c r="C9" s="1" t="s">
        <v>475</v>
      </c>
      <c r="D9" s="1" t="s">
        <v>17</v>
      </c>
      <c r="E9" s="1" t="s">
        <v>111</v>
      </c>
      <c r="F9" s="1" t="s">
        <v>48</v>
      </c>
      <c r="G9" s="1">
        <v>1</v>
      </c>
      <c r="H9" s="4"/>
      <c r="I9" s="7">
        <v>0</v>
      </c>
      <c r="M9" s="30"/>
      <c r="N9" s="35"/>
      <c r="O9" s="35"/>
      <c r="P9" s="35"/>
      <c r="Q9" s="35"/>
      <c r="R9" s="35"/>
      <c r="S9" s="35"/>
    </row>
    <row r="10" spans="1:19" s="29" customFormat="1" ht="19.5" customHeight="1" x14ac:dyDescent="0.3">
      <c r="A10" s="33">
        <v>6</v>
      </c>
      <c r="B10" s="1" t="s">
        <v>140</v>
      </c>
      <c r="C10" s="1" t="s">
        <v>75</v>
      </c>
      <c r="D10" s="1" t="s">
        <v>17</v>
      </c>
      <c r="E10" s="1" t="s">
        <v>52</v>
      </c>
      <c r="F10" s="1" t="s">
        <v>48</v>
      </c>
      <c r="G10" s="1">
        <v>1</v>
      </c>
      <c r="H10" s="4"/>
      <c r="I10" s="7">
        <f t="shared" si="0"/>
        <v>0</v>
      </c>
      <c r="M10" s="30"/>
      <c r="N10" s="35"/>
      <c r="O10" s="35"/>
      <c r="P10" s="35"/>
      <c r="Q10" s="35"/>
      <c r="R10" s="35"/>
      <c r="S10" s="35"/>
    </row>
    <row r="11" spans="1:19" s="29" customFormat="1" ht="19.5" customHeight="1" x14ac:dyDescent="0.3">
      <c r="A11" s="33">
        <v>7</v>
      </c>
      <c r="B11" s="1" t="s">
        <v>452</v>
      </c>
      <c r="C11" s="1" t="s">
        <v>469</v>
      </c>
      <c r="D11" s="1" t="s">
        <v>453</v>
      </c>
      <c r="E11" s="1" t="s">
        <v>43</v>
      </c>
      <c r="F11" s="1" t="s">
        <v>48</v>
      </c>
      <c r="G11" s="1">
        <v>1</v>
      </c>
      <c r="H11" s="4"/>
      <c r="I11" s="7">
        <f t="shared" si="0"/>
        <v>0</v>
      </c>
      <c r="M11" s="30"/>
      <c r="N11" s="35"/>
      <c r="O11" s="35"/>
      <c r="P11" s="35"/>
      <c r="Q11" s="35"/>
      <c r="R11" s="35"/>
      <c r="S11" s="35"/>
    </row>
    <row r="12" spans="1:19" s="29" customFormat="1" ht="19.5" customHeight="1" x14ac:dyDescent="0.3">
      <c r="A12" s="33">
        <v>8</v>
      </c>
      <c r="B12" s="1" t="s">
        <v>275</v>
      </c>
      <c r="C12" s="1" t="s">
        <v>75</v>
      </c>
      <c r="D12" s="1" t="s">
        <v>17</v>
      </c>
      <c r="E12" s="1" t="s">
        <v>111</v>
      </c>
      <c r="F12" s="1" t="s">
        <v>48</v>
      </c>
      <c r="G12" s="1">
        <v>1</v>
      </c>
      <c r="H12" s="4"/>
      <c r="I12" s="7">
        <f t="shared" si="0"/>
        <v>0</v>
      </c>
      <c r="M12" s="30"/>
      <c r="N12" s="35"/>
      <c r="O12" s="35"/>
      <c r="P12" s="35"/>
      <c r="Q12" s="35"/>
      <c r="R12" s="35"/>
      <c r="S12" s="35"/>
    </row>
    <row r="13" spans="1:19" s="29" customFormat="1" ht="19.5" customHeight="1" x14ac:dyDescent="0.3">
      <c r="A13" s="33">
        <v>9</v>
      </c>
      <c r="B13" s="1" t="s">
        <v>466</v>
      </c>
      <c r="C13" s="1" t="s">
        <v>469</v>
      </c>
      <c r="D13" s="1" t="s">
        <v>406</v>
      </c>
      <c r="E13" s="1" t="s">
        <v>467</v>
      </c>
      <c r="F13" s="1" t="s">
        <v>468</v>
      </c>
      <c r="G13" s="1">
        <v>1</v>
      </c>
      <c r="H13" s="4"/>
      <c r="I13" s="7">
        <f t="shared" si="0"/>
        <v>0</v>
      </c>
      <c r="M13" s="30"/>
      <c r="N13" s="35"/>
      <c r="O13" s="35"/>
      <c r="P13" s="35"/>
      <c r="Q13" s="35"/>
      <c r="R13" s="35"/>
      <c r="S13" s="35"/>
    </row>
    <row r="14" spans="1:19" s="29" customFormat="1" ht="19.5" customHeight="1" x14ac:dyDescent="0.3">
      <c r="A14" s="33">
        <v>10</v>
      </c>
      <c r="B14" s="1" t="s">
        <v>466</v>
      </c>
      <c r="C14" s="1" t="s">
        <v>470</v>
      </c>
      <c r="D14" s="1" t="s">
        <v>406</v>
      </c>
      <c r="E14" s="1" t="s">
        <v>467</v>
      </c>
      <c r="F14" s="1" t="s">
        <v>468</v>
      </c>
      <c r="G14" s="1">
        <v>1</v>
      </c>
      <c r="H14" s="4"/>
      <c r="I14" s="7">
        <v>0</v>
      </c>
      <c r="M14" s="30"/>
      <c r="N14" s="35"/>
      <c r="O14" s="35"/>
      <c r="P14" s="35"/>
      <c r="Q14" s="35"/>
      <c r="R14" s="35"/>
      <c r="S14" s="35"/>
    </row>
    <row r="15" spans="1:19" s="29" customFormat="1" ht="19.5" customHeight="1" x14ac:dyDescent="0.3">
      <c r="A15" s="33">
        <v>11</v>
      </c>
      <c r="B15" s="1" t="s">
        <v>496</v>
      </c>
      <c r="C15" s="1" t="s">
        <v>19</v>
      </c>
      <c r="D15" s="1" t="s">
        <v>17</v>
      </c>
      <c r="E15" s="1" t="s">
        <v>467</v>
      </c>
      <c r="F15" s="1" t="s">
        <v>48</v>
      </c>
      <c r="G15" s="1">
        <v>1</v>
      </c>
      <c r="H15" s="4"/>
      <c r="I15" s="7">
        <f t="shared" si="0"/>
        <v>0</v>
      </c>
      <c r="M15" s="30"/>
      <c r="N15" s="35"/>
      <c r="O15" s="35"/>
      <c r="P15" s="35"/>
      <c r="Q15" s="35"/>
      <c r="R15" s="35"/>
      <c r="S15" s="35"/>
    </row>
    <row r="16" spans="1:19" s="29" customFormat="1" ht="19.5" customHeight="1" x14ac:dyDescent="0.3">
      <c r="A16" s="33">
        <v>12</v>
      </c>
      <c r="B16" s="1" t="s">
        <v>497</v>
      </c>
      <c r="C16" s="1" t="s">
        <v>86</v>
      </c>
      <c r="D16" s="1" t="s">
        <v>17</v>
      </c>
      <c r="E16" s="1" t="s">
        <v>467</v>
      </c>
      <c r="F16" s="1" t="s">
        <v>48</v>
      </c>
      <c r="G16" s="1">
        <v>1</v>
      </c>
      <c r="H16" s="4"/>
      <c r="I16" s="7">
        <f t="shared" si="0"/>
        <v>0</v>
      </c>
      <c r="M16" s="30"/>
      <c r="N16" s="35"/>
      <c r="O16" s="35"/>
      <c r="P16" s="35"/>
      <c r="Q16" s="35"/>
      <c r="R16" s="35"/>
      <c r="S16" s="35"/>
    </row>
    <row r="17" spans="1:19" s="2" customFormat="1" ht="19.5" customHeight="1" x14ac:dyDescent="0.3">
      <c r="A17" s="33">
        <v>13</v>
      </c>
      <c r="B17" s="1" t="s">
        <v>147</v>
      </c>
      <c r="C17" s="1" t="s">
        <v>19</v>
      </c>
      <c r="D17" s="1" t="s">
        <v>17</v>
      </c>
      <c r="E17" s="1" t="s">
        <v>88</v>
      </c>
      <c r="F17" s="1" t="s">
        <v>48</v>
      </c>
      <c r="G17" s="1">
        <v>1</v>
      </c>
      <c r="H17" s="4"/>
      <c r="I17" s="7">
        <f t="shared" si="0"/>
        <v>0</v>
      </c>
      <c r="M17" s="26"/>
      <c r="N17" s="27"/>
      <c r="O17" s="27"/>
      <c r="P17" s="27"/>
      <c r="Q17" s="27"/>
      <c r="R17" s="27"/>
      <c r="S17" s="27"/>
    </row>
    <row r="18" spans="1:19" s="2" customFormat="1" ht="19.5" customHeight="1" x14ac:dyDescent="0.3">
      <c r="A18" s="33">
        <v>14</v>
      </c>
      <c r="B18" s="1" t="s">
        <v>147</v>
      </c>
      <c r="C18" s="1" t="s">
        <v>272</v>
      </c>
      <c r="D18" s="1" t="s">
        <v>17</v>
      </c>
      <c r="E18" s="1" t="s">
        <v>471</v>
      </c>
      <c r="F18" s="1" t="s">
        <v>48</v>
      </c>
      <c r="G18" s="1">
        <v>1</v>
      </c>
      <c r="H18" s="4"/>
      <c r="I18" s="7">
        <f t="shared" si="0"/>
        <v>0</v>
      </c>
      <c r="M18" s="26"/>
      <c r="N18" s="27"/>
      <c r="O18" s="27"/>
      <c r="P18" s="27"/>
      <c r="Q18" s="27"/>
      <c r="R18" s="27"/>
      <c r="S18" s="27"/>
    </row>
    <row r="19" spans="1:19" s="29" customFormat="1" ht="19.5" customHeight="1" x14ac:dyDescent="0.3">
      <c r="A19" s="33">
        <v>15</v>
      </c>
      <c r="B19" s="1" t="s">
        <v>129</v>
      </c>
      <c r="C19" s="1" t="s">
        <v>19</v>
      </c>
      <c r="D19" s="1" t="s">
        <v>17</v>
      </c>
      <c r="E19" s="1" t="s">
        <v>513</v>
      </c>
      <c r="F19" s="1" t="s">
        <v>131</v>
      </c>
      <c r="G19" s="1">
        <v>1</v>
      </c>
      <c r="H19" s="4"/>
      <c r="I19" s="7">
        <f t="shared" si="0"/>
        <v>0</v>
      </c>
    </row>
    <row r="20" spans="1:19" s="29" customFormat="1" ht="19.5" customHeight="1" x14ac:dyDescent="0.3">
      <c r="A20" s="33">
        <v>16</v>
      </c>
      <c r="B20" s="1" t="s">
        <v>129</v>
      </c>
      <c r="C20" s="1" t="s">
        <v>86</v>
      </c>
      <c r="D20" s="1" t="s">
        <v>17</v>
      </c>
      <c r="E20" s="1" t="s">
        <v>513</v>
      </c>
      <c r="F20" s="1" t="s">
        <v>131</v>
      </c>
      <c r="G20" s="1">
        <v>1</v>
      </c>
      <c r="H20" s="4"/>
      <c r="I20" s="7">
        <f t="shared" si="0"/>
        <v>0</v>
      </c>
      <c r="K20" s="30"/>
      <c r="L20" s="30"/>
      <c r="M20" s="30"/>
      <c r="N20" s="30"/>
      <c r="O20" s="30"/>
      <c r="P20" s="30"/>
      <c r="Q20" s="30"/>
      <c r="R20" s="30"/>
    </row>
    <row r="21" spans="1:19" s="29" customFormat="1" ht="19.5" customHeight="1" x14ac:dyDescent="0.3">
      <c r="A21" s="33">
        <v>17</v>
      </c>
      <c r="B21" s="1" t="s">
        <v>454</v>
      </c>
      <c r="C21" s="1" t="s">
        <v>405</v>
      </c>
      <c r="D21" s="1" t="s">
        <v>406</v>
      </c>
      <c r="E21" s="1" t="s">
        <v>513</v>
      </c>
      <c r="F21" s="1" t="s">
        <v>458</v>
      </c>
      <c r="G21" s="1">
        <v>1</v>
      </c>
      <c r="H21" s="4"/>
      <c r="I21" s="7">
        <f t="shared" si="0"/>
        <v>0</v>
      </c>
      <c r="K21" s="30"/>
      <c r="L21" s="30"/>
      <c r="M21" s="30"/>
      <c r="N21" s="30"/>
      <c r="O21" s="30"/>
      <c r="P21" s="30"/>
      <c r="Q21" s="30"/>
      <c r="R21" s="30"/>
    </row>
    <row r="22" spans="1:19" s="29" customFormat="1" ht="19.5" customHeight="1" x14ac:dyDescent="0.3">
      <c r="A22" s="33">
        <v>18</v>
      </c>
      <c r="B22" s="1" t="s">
        <v>455</v>
      </c>
      <c r="C22" s="1" t="s">
        <v>456</v>
      </c>
      <c r="D22" s="1" t="s">
        <v>457</v>
      </c>
      <c r="E22" s="1" t="s">
        <v>513</v>
      </c>
      <c r="F22" s="1" t="s">
        <v>458</v>
      </c>
      <c r="G22" s="1">
        <v>1</v>
      </c>
      <c r="H22" s="4"/>
      <c r="I22" s="7">
        <f t="shared" si="0"/>
        <v>0</v>
      </c>
      <c r="K22" s="30"/>
      <c r="L22" s="30"/>
      <c r="M22" s="30"/>
      <c r="N22" s="30"/>
      <c r="O22" s="30"/>
      <c r="P22" s="30"/>
      <c r="Q22" s="30"/>
      <c r="R22" s="30"/>
    </row>
    <row r="23" spans="1:19" s="29" customFormat="1" ht="19.5" customHeight="1" x14ac:dyDescent="0.3">
      <c r="A23" s="33">
        <v>19</v>
      </c>
      <c r="B23" s="1" t="s">
        <v>459</v>
      </c>
      <c r="C23" s="1" t="s">
        <v>449</v>
      </c>
      <c r="D23" s="1" t="s">
        <v>457</v>
      </c>
      <c r="E23" s="1" t="s">
        <v>460</v>
      </c>
      <c r="F23" s="1" t="s">
        <v>48</v>
      </c>
      <c r="G23" s="1">
        <v>1</v>
      </c>
      <c r="H23" s="4"/>
      <c r="I23" s="7">
        <f t="shared" si="0"/>
        <v>0</v>
      </c>
      <c r="K23" s="30"/>
      <c r="L23" s="30"/>
      <c r="M23" s="30"/>
      <c r="N23" s="30"/>
      <c r="O23" s="30"/>
      <c r="P23" s="30"/>
      <c r="Q23" s="30"/>
      <c r="R23" s="30"/>
    </row>
    <row r="24" spans="1:19" s="29" customFormat="1" ht="19.5" customHeight="1" x14ac:dyDescent="0.3">
      <c r="A24" s="33">
        <v>20</v>
      </c>
      <c r="B24" s="1" t="s">
        <v>132</v>
      </c>
      <c r="C24" s="1" t="s">
        <v>39</v>
      </c>
      <c r="D24" s="1" t="s">
        <v>17</v>
      </c>
      <c r="E24" s="1" t="s">
        <v>513</v>
      </c>
      <c r="F24" s="1" t="s">
        <v>131</v>
      </c>
      <c r="G24" s="1">
        <v>1</v>
      </c>
      <c r="H24" s="4"/>
      <c r="I24" s="7">
        <f t="shared" si="0"/>
        <v>0</v>
      </c>
      <c r="K24" s="30"/>
      <c r="L24" s="35"/>
      <c r="M24" s="35"/>
      <c r="N24" s="35"/>
      <c r="O24" s="35"/>
      <c r="P24" s="35"/>
      <c r="Q24" s="35"/>
      <c r="R24" s="30"/>
    </row>
    <row r="25" spans="1:19" s="29" customFormat="1" ht="19.5" customHeight="1" x14ac:dyDescent="0.3">
      <c r="A25" s="33">
        <v>21</v>
      </c>
      <c r="B25" s="1" t="s">
        <v>133</v>
      </c>
      <c r="C25" s="1" t="s">
        <v>75</v>
      </c>
      <c r="D25" s="1" t="s">
        <v>17</v>
      </c>
      <c r="E25" s="1" t="s">
        <v>495</v>
      </c>
      <c r="F25" s="1" t="s">
        <v>134</v>
      </c>
      <c r="G25" s="1">
        <v>1</v>
      </c>
      <c r="H25" s="4"/>
      <c r="I25" s="7">
        <f t="shared" si="0"/>
        <v>0</v>
      </c>
      <c r="K25" s="30"/>
      <c r="L25" s="35"/>
      <c r="M25" s="35"/>
      <c r="N25" s="35"/>
      <c r="O25" s="35"/>
      <c r="P25" s="35"/>
      <c r="Q25" s="35"/>
      <c r="R25" s="30"/>
    </row>
    <row r="26" spans="1:19" s="36" customFormat="1" ht="19.5" customHeight="1" x14ac:dyDescent="0.3">
      <c r="A26" s="33">
        <v>22</v>
      </c>
      <c r="B26" s="1" t="s">
        <v>472</v>
      </c>
      <c r="C26" s="1" t="s">
        <v>325</v>
      </c>
      <c r="D26" s="1" t="s">
        <v>17</v>
      </c>
      <c r="E26" s="1" t="s">
        <v>513</v>
      </c>
      <c r="F26" s="1" t="s">
        <v>45</v>
      </c>
      <c r="G26" s="1">
        <v>1</v>
      </c>
      <c r="H26" s="4"/>
      <c r="I26" s="7">
        <f t="shared" si="0"/>
        <v>0</v>
      </c>
      <c r="K26" s="37"/>
      <c r="L26" s="38"/>
      <c r="M26" s="38"/>
      <c r="N26" s="38"/>
      <c r="O26" s="38"/>
      <c r="P26" s="38"/>
      <c r="Q26" s="38"/>
      <c r="R26" s="37"/>
    </row>
    <row r="27" spans="1:19" s="29" customFormat="1" ht="19.5" customHeight="1" x14ac:dyDescent="0.3">
      <c r="A27" s="33">
        <v>23</v>
      </c>
      <c r="B27" s="1" t="s">
        <v>137</v>
      </c>
      <c r="C27" s="1" t="s">
        <v>325</v>
      </c>
      <c r="D27" s="1" t="s">
        <v>17</v>
      </c>
      <c r="E27" s="1" t="s">
        <v>513</v>
      </c>
      <c r="F27" s="1" t="s">
        <v>134</v>
      </c>
      <c r="G27" s="1">
        <v>1</v>
      </c>
      <c r="H27" s="4"/>
      <c r="I27" s="7">
        <f t="shared" si="0"/>
        <v>0</v>
      </c>
    </row>
    <row r="28" spans="1:19" s="29" customFormat="1" ht="19.5" customHeight="1" x14ac:dyDescent="0.3">
      <c r="A28" s="33">
        <v>24</v>
      </c>
      <c r="B28" s="1" t="s">
        <v>462</v>
      </c>
      <c r="C28" s="1" t="s">
        <v>325</v>
      </c>
      <c r="D28" s="1" t="s">
        <v>40</v>
      </c>
      <c r="E28" s="1" t="s">
        <v>463</v>
      </c>
      <c r="F28" s="1" t="s">
        <v>142</v>
      </c>
      <c r="G28" s="1">
        <v>1</v>
      </c>
      <c r="H28" s="4"/>
      <c r="I28" s="7">
        <f t="shared" si="0"/>
        <v>0</v>
      </c>
    </row>
    <row r="29" spans="1:19" s="29" customFormat="1" ht="19.5" customHeight="1" x14ac:dyDescent="0.3">
      <c r="A29" s="33">
        <v>25</v>
      </c>
      <c r="B29" s="1" t="s">
        <v>143</v>
      </c>
      <c r="C29" s="1" t="s">
        <v>474</v>
      </c>
      <c r="D29" s="1" t="s">
        <v>40</v>
      </c>
      <c r="E29" s="1" t="s">
        <v>43</v>
      </c>
      <c r="F29" s="1" t="s">
        <v>49</v>
      </c>
      <c r="G29" s="1">
        <v>1</v>
      </c>
      <c r="H29" s="4"/>
      <c r="I29" s="7">
        <f t="shared" si="0"/>
        <v>0</v>
      </c>
    </row>
    <row r="30" spans="1:19" s="29" customFormat="1" ht="19.5" customHeight="1" x14ac:dyDescent="0.3">
      <c r="A30" s="33">
        <v>26</v>
      </c>
      <c r="B30" s="1" t="s">
        <v>461</v>
      </c>
      <c r="C30" s="1" t="s">
        <v>494</v>
      </c>
      <c r="D30" s="1" t="s">
        <v>40</v>
      </c>
      <c r="E30" s="1" t="s">
        <v>41</v>
      </c>
      <c r="F30" s="1" t="s">
        <v>49</v>
      </c>
      <c r="G30" s="1">
        <v>1</v>
      </c>
      <c r="H30" s="4"/>
      <c r="I30" s="7">
        <f t="shared" si="0"/>
        <v>0</v>
      </c>
    </row>
    <row r="31" spans="1:19" s="29" customFormat="1" ht="19.5" customHeight="1" x14ac:dyDescent="0.3">
      <c r="A31" s="33">
        <v>27</v>
      </c>
      <c r="B31" s="1" t="s">
        <v>145</v>
      </c>
      <c r="C31" s="1" t="s">
        <v>473</v>
      </c>
      <c r="D31" s="1" t="s">
        <v>40</v>
      </c>
      <c r="E31" s="1" t="s">
        <v>43</v>
      </c>
      <c r="F31" s="1" t="s">
        <v>49</v>
      </c>
      <c r="G31" s="1">
        <v>1</v>
      </c>
      <c r="H31" s="4"/>
      <c r="I31" s="7">
        <f t="shared" si="0"/>
        <v>0</v>
      </c>
    </row>
    <row r="32" spans="1:19" s="29" customFormat="1" ht="19.5" customHeight="1" x14ac:dyDescent="0.3">
      <c r="A32" s="33">
        <v>28</v>
      </c>
      <c r="B32" s="1" t="s">
        <v>326</v>
      </c>
      <c r="C32" s="1" t="s">
        <v>292</v>
      </c>
      <c r="D32" s="1" t="s">
        <v>17</v>
      </c>
      <c r="E32" s="1" t="s">
        <v>514</v>
      </c>
      <c r="F32" s="1" t="s">
        <v>134</v>
      </c>
      <c r="G32" s="1">
        <v>1</v>
      </c>
      <c r="H32" s="4"/>
      <c r="I32" s="7">
        <f t="shared" si="0"/>
        <v>0</v>
      </c>
    </row>
    <row r="33" spans="1:9" s="29" customFormat="1" ht="19.5" customHeight="1" x14ac:dyDescent="0.3">
      <c r="A33" s="33">
        <v>29</v>
      </c>
      <c r="B33" s="1" t="s">
        <v>279</v>
      </c>
      <c r="C33" s="1" t="s">
        <v>293</v>
      </c>
      <c r="D33" s="1" t="s">
        <v>17</v>
      </c>
      <c r="E33" s="1" t="s">
        <v>278</v>
      </c>
      <c r="F33" s="1" t="s">
        <v>277</v>
      </c>
      <c r="G33" s="1">
        <v>1</v>
      </c>
      <c r="H33" s="4"/>
      <c r="I33" s="7">
        <f t="shared" si="0"/>
        <v>0</v>
      </c>
    </row>
    <row r="34" spans="1:9" s="29" customFormat="1" ht="19.5" customHeight="1" x14ac:dyDescent="0.3">
      <c r="A34" s="33">
        <v>30</v>
      </c>
      <c r="B34" s="1" t="s">
        <v>149</v>
      </c>
      <c r="C34" s="1" t="s">
        <v>293</v>
      </c>
      <c r="D34" s="1" t="s">
        <v>17</v>
      </c>
      <c r="E34" s="1" t="s">
        <v>476</v>
      </c>
      <c r="F34" s="1" t="s">
        <v>48</v>
      </c>
      <c r="G34" s="1">
        <v>1</v>
      </c>
      <c r="H34" s="4"/>
      <c r="I34" s="7">
        <f t="shared" si="0"/>
        <v>0</v>
      </c>
    </row>
    <row r="35" spans="1:9" s="29" customFormat="1" ht="19.5" customHeight="1" x14ac:dyDescent="0.3">
      <c r="A35" s="33">
        <v>31</v>
      </c>
      <c r="B35" s="1" t="s">
        <v>150</v>
      </c>
      <c r="C35" s="1" t="s">
        <v>19</v>
      </c>
      <c r="D35" s="1" t="s">
        <v>17</v>
      </c>
      <c r="E35" s="1" t="s">
        <v>477</v>
      </c>
      <c r="F35" s="1" t="s">
        <v>134</v>
      </c>
      <c r="G35" s="1">
        <v>1</v>
      </c>
      <c r="H35" s="4"/>
      <c r="I35" s="7">
        <f t="shared" ref="I35" si="1">G35*H35</f>
        <v>0</v>
      </c>
    </row>
    <row r="36" spans="1:9" s="29" customFormat="1" ht="19.5" customHeight="1" x14ac:dyDescent="0.3">
      <c r="A36" s="33">
        <v>32</v>
      </c>
      <c r="B36" s="1" t="s">
        <v>150</v>
      </c>
      <c r="C36" s="1" t="s">
        <v>293</v>
      </c>
      <c r="D36" s="1" t="s">
        <v>17</v>
      </c>
      <c r="E36" s="1" t="s">
        <v>477</v>
      </c>
      <c r="F36" s="1" t="s">
        <v>134</v>
      </c>
      <c r="G36" s="1">
        <v>1</v>
      </c>
      <c r="H36" s="4"/>
      <c r="I36" s="7">
        <f t="shared" si="0"/>
        <v>0</v>
      </c>
    </row>
    <row r="37" spans="1:9" s="29" customFormat="1" ht="19.5" customHeight="1" x14ac:dyDescent="0.3">
      <c r="A37" s="33">
        <v>33</v>
      </c>
      <c r="B37" s="1" t="s">
        <v>151</v>
      </c>
      <c r="C37" s="1" t="s">
        <v>293</v>
      </c>
      <c r="D37" s="1" t="s">
        <v>17</v>
      </c>
      <c r="E37" s="1" t="s">
        <v>500</v>
      </c>
      <c r="F37" s="1" t="s">
        <v>134</v>
      </c>
      <c r="G37" s="1">
        <v>1</v>
      </c>
      <c r="H37" s="4"/>
      <c r="I37" s="7">
        <f t="shared" si="0"/>
        <v>0</v>
      </c>
    </row>
    <row r="38" spans="1:9" s="29" customFormat="1" ht="19.5" customHeight="1" x14ac:dyDescent="0.3">
      <c r="A38" s="33">
        <v>34</v>
      </c>
      <c r="B38" s="1" t="s">
        <v>151</v>
      </c>
      <c r="C38" s="1" t="s">
        <v>19</v>
      </c>
      <c r="D38" s="1" t="s">
        <v>17</v>
      </c>
      <c r="E38" s="1" t="s">
        <v>500</v>
      </c>
      <c r="F38" s="1" t="s">
        <v>134</v>
      </c>
      <c r="G38" s="1">
        <v>1</v>
      </c>
      <c r="H38" s="4"/>
      <c r="I38" s="7">
        <v>0</v>
      </c>
    </row>
    <row r="39" spans="1:9" s="29" customFormat="1" ht="19.5" customHeight="1" x14ac:dyDescent="0.3">
      <c r="A39" s="33">
        <v>35</v>
      </c>
      <c r="B39" s="1" t="s">
        <v>155</v>
      </c>
      <c r="C39" s="1" t="s">
        <v>75</v>
      </c>
      <c r="D39" s="1" t="s">
        <v>17</v>
      </c>
      <c r="E39" s="1" t="s">
        <v>478</v>
      </c>
      <c r="F39" s="1" t="s">
        <v>49</v>
      </c>
      <c r="G39" s="1">
        <v>1</v>
      </c>
      <c r="H39" s="4"/>
      <c r="I39" s="7">
        <f t="shared" si="0"/>
        <v>0</v>
      </c>
    </row>
    <row r="40" spans="1:9" s="29" customFormat="1" ht="19.5" customHeight="1" x14ac:dyDescent="0.3">
      <c r="A40" s="33">
        <v>36</v>
      </c>
      <c r="B40" s="1" t="s">
        <v>156</v>
      </c>
      <c r="C40" s="1" t="s">
        <v>75</v>
      </c>
      <c r="D40" s="1" t="s">
        <v>17</v>
      </c>
      <c r="E40" s="1" t="s">
        <v>464</v>
      </c>
      <c r="F40" s="1" t="s">
        <v>49</v>
      </c>
      <c r="G40" s="1">
        <v>1</v>
      </c>
      <c r="H40" s="4"/>
      <c r="I40" s="7">
        <f t="shared" si="0"/>
        <v>0</v>
      </c>
    </row>
    <row r="41" spans="1:9" s="29" customFormat="1" ht="19.5" customHeight="1" x14ac:dyDescent="0.3">
      <c r="A41" s="33">
        <v>37</v>
      </c>
      <c r="B41" s="1" t="s">
        <v>157</v>
      </c>
      <c r="C41" s="1" t="s">
        <v>19</v>
      </c>
      <c r="D41" s="1" t="s">
        <v>17</v>
      </c>
      <c r="E41" s="1" t="s">
        <v>79</v>
      </c>
      <c r="F41" s="1" t="s">
        <v>45</v>
      </c>
      <c r="G41" s="1">
        <v>1</v>
      </c>
      <c r="H41" s="4"/>
      <c r="I41" s="7">
        <f t="shared" si="0"/>
        <v>0</v>
      </c>
    </row>
    <row r="42" spans="1:9" s="29" customFormat="1" ht="19.5" customHeight="1" x14ac:dyDescent="0.3">
      <c r="A42" s="33">
        <v>38</v>
      </c>
      <c r="B42" s="1" t="s">
        <v>328</v>
      </c>
      <c r="C42" s="1" t="s">
        <v>19</v>
      </c>
      <c r="D42" s="1" t="s">
        <v>17</v>
      </c>
      <c r="E42" s="1" t="s">
        <v>465</v>
      </c>
      <c r="F42" s="1" t="s">
        <v>45</v>
      </c>
      <c r="G42" s="1">
        <v>1</v>
      </c>
      <c r="H42" s="4"/>
      <c r="I42" s="7">
        <f t="shared" si="0"/>
        <v>0</v>
      </c>
    </row>
    <row r="43" spans="1:9" s="29" customFormat="1" ht="19.5" customHeight="1" x14ac:dyDescent="0.3">
      <c r="A43" s="33">
        <v>39</v>
      </c>
      <c r="B43" s="1" t="s">
        <v>501</v>
      </c>
      <c r="C43" s="1" t="s">
        <v>19</v>
      </c>
      <c r="D43" s="1" t="s">
        <v>17</v>
      </c>
      <c r="E43" s="1" t="s">
        <v>79</v>
      </c>
      <c r="F43" s="1" t="s">
        <v>45</v>
      </c>
      <c r="G43" s="1">
        <v>1</v>
      </c>
      <c r="H43" s="4"/>
      <c r="I43" s="7">
        <f t="shared" si="0"/>
        <v>0</v>
      </c>
    </row>
    <row r="44" spans="1:9" s="29" customFormat="1" ht="19.5" customHeight="1" x14ac:dyDescent="0.3">
      <c r="A44" s="33">
        <v>40</v>
      </c>
      <c r="B44" s="1" t="s">
        <v>166</v>
      </c>
      <c r="C44" s="1" t="s">
        <v>75</v>
      </c>
      <c r="D44" s="1" t="s">
        <v>17</v>
      </c>
      <c r="E44" s="1" t="s">
        <v>54</v>
      </c>
      <c r="F44" s="1" t="s">
        <v>49</v>
      </c>
      <c r="G44" s="1">
        <v>1</v>
      </c>
      <c r="H44" s="4"/>
      <c r="I44" s="7">
        <f t="shared" si="0"/>
        <v>0</v>
      </c>
    </row>
    <row r="45" spans="1:9" ht="19.5" customHeight="1" x14ac:dyDescent="0.3">
      <c r="A45" s="33"/>
      <c r="B45" s="42" t="s">
        <v>31</v>
      </c>
      <c r="C45" s="42"/>
      <c r="D45" s="42"/>
      <c r="E45" s="42"/>
      <c r="F45" s="42"/>
      <c r="G45" s="42"/>
      <c r="H45" s="43"/>
      <c r="I45" s="44">
        <f>SUM(I5:I44)</f>
        <v>0</v>
      </c>
    </row>
    <row r="46" spans="1:9" x14ac:dyDescent="0.3">
      <c r="A46" s="25"/>
    </row>
    <row r="47" spans="1:9" x14ac:dyDescent="0.3">
      <c r="A47" s="25"/>
    </row>
    <row r="48" spans="1:9" ht="20.100000000000001" customHeight="1" x14ac:dyDescent="0.3">
      <c r="A48" s="51" t="s">
        <v>21</v>
      </c>
      <c r="B48" s="51"/>
      <c r="C48" s="51"/>
    </row>
    <row r="49" spans="1:3" ht="20.100000000000001" customHeight="1" x14ac:dyDescent="0.3">
      <c r="A49" s="25"/>
    </row>
    <row r="50" spans="1:3" ht="20.100000000000001" customHeight="1" x14ac:dyDescent="0.3">
      <c r="A50" s="50" t="s">
        <v>22</v>
      </c>
      <c r="B50" s="50"/>
      <c r="C50" s="50"/>
    </row>
    <row r="51" spans="1:3" ht="20.100000000000001" customHeight="1" x14ac:dyDescent="0.3">
      <c r="A51" s="50" t="s">
        <v>23</v>
      </c>
      <c r="B51" s="50"/>
      <c r="C51" s="50"/>
    </row>
    <row r="52" spans="1:3" ht="20.100000000000001" customHeight="1" x14ac:dyDescent="0.3">
      <c r="A52" s="50" t="s">
        <v>24</v>
      </c>
      <c r="B52" s="50"/>
      <c r="C52" s="50"/>
    </row>
    <row r="53" spans="1:3" ht="20.100000000000001" customHeight="1" x14ac:dyDescent="0.3">
      <c r="A53" s="50" t="s">
        <v>25</v>
      </c>
      <c r="B53" s="50"/>
      <c r="C53" s="50"/>
    </row>
    <row r="54" spans="1:3" ht="20.100000000000001" customHeight="1" x14ac:dyDescent="0.3">
      <c r="A54" s="50" t="s">
        <v>26</v>
      </c>
      <c r="B54" s="50"/>
      <c r="C54" s="50"/>
    </row>
    <row r="55" spans="1:3" ht="20.100000000000001" customHeight="1" x14ac:dyDescent="0.3">
      <c r="A55" s="50" t="s">
        <v>27</v>
      </c>
      <c r="B55" s="50"/>
      <c r="C55" s="50"/>
    </row>
    <row r="56" spans="1:3" x14ac:dyDescent="0.3">
      <c r="A56" s="25"/>
    </row>
    <row r="57" spans="1:3" x14ac:dyDescent="0.3">
      <c r="A57" s="25"/>
    </row>
  </sheetData>
  <mergeCells count="9">
    <mergeCell ref="A54:C54"/>
    <mergeCell ref="A55:C55"/>
    <mergeCell ref="A1:I1"/>
    <mergeCell ref="A48:C48"/>
    <mergeCell ref="A50:C50"/>
    <mergeCell ref="A51:C51"/>
    <mergeCell ref="A52:C52"/>
    <mergeCell ref="A53:C53"/>
    <mergeCell ref="E2:I2"/>
  </mergeCells>
  <phoneticPr fontId="4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view="pageBreakPreview" topLeftCell="A22" zoomScale="115" zoomScaleNormal="98" zoomScaleSheetLayoutView="115" workbookViewId="0">
      <selection activeCell="H9" sqref="H9"/>
    </sheetView>
  </sheetViews>
  <sheetFormatPr defaultRowHeight="16.5" x14ac:dyDescent="0.3"/>
  <cols>
    <col min="1" max="1" width="4.25" style="6" bestFit="1" customWidth="1"/>
    <col min="2" max="2" width="21.375" style="5" customWidth="1"/>
    <col min="3" max="3" width="11.5" style="5" customWidth="1"/>
    <col min="4" max="4" width="6.625" style="5" customWidth="1"/>
    <col min="5" max="5" width="8.75" style="5" customWidth="1"/>
    <col min="6" max="6" width="5.625" style="5" customWidth="1"/>
    <col min="7" max="7" width="4.25" style="5" customWidth="1"/>
    <col min="8" max="9" width="11.125" style="5" customWidth="1"/>
  </cols>
  <sheetData>
    <row r="1" spans="1:9" ht="53.25" customHeight="1" x14ac:dyDescent="0.3">
      <c r="A1" s="49" t="s">
        <v>34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x14ac:dyDescent="0.3">
      <c r="A2" s="23"/>
      <c r="B2" s="23"/>
      <c r="C2" s="23"/>
      <c r="D2" s="23"/>
      <c r="E2" s="52" t="s">
        <v>576</v>
      </c>
      <c r="F2" s="52"/>
      <c r="G2" s="52"/>
      <c r="H2" s="52"/>
      <c r="I2" s="52"/>
    </row>
    <row r="3" spans="1:9" s="12" customFormat="1" ht="24.75" customHeight="1" x14ac:dyDescent="0.3">
      <c r="A3" s="11"/>
      <c r="B3" s="11"/>
      <c r="C3" s="11"/>
      <c r="D3" s="11"/>
      <c r="E3" s="11"/>
      <c r="F3" s="11"/>
      <c r="G3" s="11"/>
      <c r="H3" s="13"/>
      <c r="I3" s="14" t="s">
        <v>30</v>
      </c>
    </row>
    <row r="4" spans="1:9" ht="27.75" customHeight="1" x14ac:dyDescent="0.3">
      <c r="A4" s="8" t="s">
        <v>28</v>
      </c>
      <c r="B4" s="9" t="s">
        <v>0</v>
      </c>
      <c r="C4" s="9" t="s">
        <v>15</v>
      </c>
      <c r="D4" s="9" t="s">
        <v>16</v>
      </c>
      <c r="E4" s="9" t="s">
        <v>1</v>
      </c>
      <c r="F4" s="9" t="s">
        <v>2</v>
      </c>
      <c r="G4" s="9" t="s">
        <v>3</v>
      </c>
      <c r="H4" s="10" t="s">
        <v>20</v>
      </c>
      <c r="I4" s="9" t="s">
        <v>38</v>
      </c>
    </row>
    <row r="5" spans="1:9" s="29" customFormat="1" ht="21.75" customHeight="1" x14ac:dyDescent="0.3">
      <c r="A5" s="33">
        <v>1</v>
      </c>
      <c r="B5" s="1" t="s">
        <v>331</v>
      </c>
      <c r="C5" s="1" t="s">
        <v>19</v>
      </c>
      <c r="D5" s="1" t="s">
        <v>17</v>
      </c>
      <c r="E5" s="1" t="s">
        <v>52</v>
      </c>
      <c r="F5" s="1" t="s">
        <v>175</v>
      </c>
      <c r="G5" s="1">
        <v>1</v>
      </c>
      <c r="H5" s="4"/>
      <c r="I5" s="7">
        <f>G5*H5</f>
        <v>0</v>
      </c>
    </row>
    <row r="6" spans="1:9" s="29" customFormat="1" ht="21.75" customHeight="1" x14ac:dyDescent="0.3">
      <c r="A6" s="33">
        <v>2</v>
      </c>
      <c r="B6" s="1" t="s">
        <v>176</v>
      </c>
      <c r="C6" s="1" t="s">
        <v>19</v>
      </c>
      <c r="D6" s="1" t="s">
        <v>17</v>
      </c>
      <c r="E6" s="1" t="s">
        <v>52</v>
      </c>
      <c r="F6" s="1" t="s">
        <v>175</v>
      </c>
      <c r="G6" s="1">
        <v>1</v>
      </c>
      <c r="H6" s="4"/>
      <c r="I6" s="7">
        <f t="shared" ref="I6:I30" si="0">G6*H6</f>
        <v>0</v>
      </c>
    </row>
    <row r="7" spans="1:9" s="29" customFormat="1" ht="21.75" customHeight="1" x14ac:dyDescent="0.3">
      <c r="A7" s="33">
        <v>3</v>
      </c>
      <c r="B7" s="1" t="s">
        <v>332</v>
      </c>
      <c r="C7" s="1" t="s">
        <v>485</v>
      </c>
      <c r="D7" s="1" t="s">
        <v>17</v>
      </c>
      <c r="E7" s="1" t="s">
        <v>330</v>
      </c>
      <c r="F7" s="1" t="s">
        <v>334</v>
      </c>
      <c r="G7" s="1">
        <v>1</v>
      </c>
      <c r="H7" s="4"/>
      <c r="I7" s="7">
        <f t="shared" si="0"/>
        <v>0</v>
      </c>
    </row>
    <row r="8" spans="1:9" s="29" customFormat="1" ht="21.75" customHeight="1" x14ac:dyDescent="0.3">
      <c r="A8" s="33">
        <v>4</v>
      </c>
      <c r="B8" s="1" t="s">
        <v>182</v>
      </c>
      <c r="C8" s="1" t="s">
        <v>39</v>
      </c>
      <c r="D8" s="1" t="s">
        <v>17</v>
      </c>
      <c r="E8" s="1" t="s">
        <v>320</v>
      </c>
      <c r="F8" s="1" t="s">
        <v>48</v>
      </c>
      <c r="G8" s="1">
        <v>1</v>
      </c>
      <c r="H8" s="4"/>
      <c r="I8" s="7">
        <f t="shared" si="0"/>
        <v>0</v>
      </c>
    </row>
    <row r="9" spans="1:9" s="29" customFormat="1" ht="21.75" customHeight="1" x14ac:dyDescent="0.3">
      <c r="A9" s="33">
        <v>5</v>
      </c>
      <c r="B9" s="1" t="s">
        <v>183</v>
      </c>
      <c r="C9" s="1" t="s">
        <v>488</v>
      </c>
      <c r="D9" s="1" t="s">
        <v>17</v>
      </c>
      <c r="E9" s="1" t="s">
        <v>489</v>
      </c>
      <c r="F9" s="1" t="s">
        <v>49</v>
      </c>
      <c r="G9" s="1">
        <v>1</v>
      </c>
      <c r="H9" s="4"/>
      <c r="I9" s="7">
        <f t="shared" si="0"/>
        <v>0</v>
      </c>
    </row>
    <row r="10" spans="1:9" s="29" customFormat="1" ht="21.75" customHeight="1" x14ac:dyDescent="0.3">
      <c r="A10" s="33">
        <v>6</v>
      </c>
      <c r="B10" s="1" t="s">
        <v>184</v>
      </c>
      <c r="C10" s="1" t="s">
        <v>19</v>
      </c>
      <c r="D10" s="1" t="s">
        <v>17</v>
      </c>
      <c r="E10" s="1" t="s">
        <v>43</v>
      </c>
      <c r="F10" s="1" t="s">
        <v>48</v>
      </c>
      <c r="G10" s="1">
        <v>1</v>
      </c>
      <c r="H10" s="4"/>
      <c r="I10" s="7">
        <f t="shared" si="0"/>
        <v>0</v>
      </c>
    </row>
    <row r="11" spans="1:9" s="20" customFormat="1" ht="21.75" customHeight="1" x14ac:dyDescent="0.3">
      <c r="A11" s="33">
        <v>7</v>
      </c>
      <c r="B11" s="1" t="s">
        <v>154</v>
      </c>
      <c r="C11" s="1" t="s">
        <v>75</v>
      </c>
      <c r="D11" s="1" t="s">
        <v>40</v>
      </c>
      <c r="E11" s="1" t="s">
        <v>54</v>
      </c>
      <c r="F11" s="1" t="s">
        <v>49</v>
      </c>
      <c r="G11" s="1">
        <v>1</v>
      </c>
      <c r="H11" s="4"/>
      <c r="I11" s="7">
        <f t="shared" si="0"/>
        <v>0</v>
      </c>
    </row>
    <row r="12" spans="1:9" s="20" customFormat="1" ht="21.75" customHeight="1" x14ac:dyDescent="0.3">
      <c r="A12" s="33">
        <v>8</v>
      </c>
      <c r="B12" s="1" t="s">
        <v>154</v>
      </c>
      <c r="C12" s="1" t="s">
        <v>19</v>
      </c>
      <c r="D12" s="1" t="s">
        <v>17</v>
      </c>
      <c r="E12" s="1" t="s">
        <v>54</v>
      </c>
      <c r="F12" s="1" t="s">
        <v>49</v>
      </c>
      <c r="G12" s="1">
        <v>1</v>
      </c>
      <c r="H12" s="4"/>
      <c r="I12" s="7">
        <f t="shared" ref="I12" si="1">G12*H12</f>
        <v>0</v>
      </c>
    </row>
    <row r="13" spans="1:9" s="29" customFormat="1" ht="21.75" customHeight="1" x14ac:dyDescent="0.3">
      <c r="A13" s="33">
        <v>9</v>
      </c>
      <c r="B13" s="1" t="s">
        <v>327</v>
      </c>
      <c r="C13" s="1" t="s">
        <v>19</v>
      </c>
      <c r="D13" s="1" t="s">
        <v>17</v>
      </c>
      <c r="E13" s="1" t="s">
        <v>281</v>
      </c>
      <c r="F13" s="1" t="s">
        <v>274</v>
      </c>
      <c r="G13" s="1">
        <v>1</v>
      </c>
      <c r="H13" s="4"/>
      <c r="I13" s="7">
        <f t="shared" si="0"/>
        <v>0</v>
      </c>
    </row>
    <row r="14" spans="1:9" s="29" customFormat="1" ht="21.75" customHeight="1" x14ac:dyDescent="0.3">
      <c r="A14" s="33">
        <v>10</v>
      </c>
      <c r="B14" s="1" t="s">
        <v>313</v>
      </c>
      <c r="C14" s="1" t="s">
        <v>19</v>
      </c>
      <c r="D14" s="1" t="s">
        <v>17</v>
      </c>
      <c r="E14" s="1" t="s">
        <v>44</v>
      </c>
      <c r="F14" s="1" t="s">
        <v>45</v>
      </c>
      <c r="G14" s="1">
        <v>1</v>
      </c>
      <c r="H14" s="4"/>
      <c r="I14" s="7">
        <f t="shared" si="0"/>
        <v>0</v>
      </c>
    </row>
    <row r="15" spans="1:9" s="29" customFormat="1" ht="21.75" customHeight="1" x14ac:dyDescent="0.3">
      <c r="A15" s="33">
        <v>11</v>
      </c>
      <c r="B15" s="1" t="s">
        <v>314</v>
      </c>
      <c r="C15" s="1" t="s">
        <v>146</v>
      </c>
      <c r="D15" s="1" t="s">
        <v>17</v>
      </c>
      <c r="E15" s="1" t="s">
        <v>44</v>
      </c>
      <c r="F15" s="1" t="s">
        <v>45</v>
      </c>
      <c r="G15" s="1">
        <v>1</v>
      </c>
      <c r="H15" s="4"/>
      <c r="I15" s="7">
        <f t="shared" si="0"/>
        <v>0</v>
      </c>
    </row>
    <row r="16" spans="1:9" s="29" customFormat="1" ht="21.75" customHeight="1" x14ac:dyDescent="0.3">
      <c r="A16" s="33">
        <v>12</v>
      </c>
      <c r="B16" s="1" t="s">
        <v>314</v>
      </c>
      <c r="C16" s="1" t="s">
        <v>19</v>
      </c>
      <c r="D16" s="1" t="s">
        <v>17</v>
      </c>
      <c r="E16" s="1" t="s">
        <v>44</v>
      </c>
      <c r="F16" s="1" t="s">
        <v>45</v>
      </c>
      <c r="G16" s="1">
        <v>1</v>
      </c>
      <c r="H16" s="4"/>
      <c r="I16" s="7">
        <f t="shared" si="0"/>
        <v>0</v>
      </c>
    </row>
    <row r="17" spans="1:9" s="46" customFormat="1" ht="21.75" customHeight="1" x14ac:dyDescent="0.3">
      <c r="A17" s="33">
        <v>13</v>
      </c>
      <c r="B17" s="1" t="s">
        <v>329</v>
      </c>
      <c r="C17" s="1" t="s">
        <v>75</v>
      </c>
      <c r="D17" s="1" t="s">
        <v>17</v>
      </c>
      <c r="E17" s="1" t="s">
        <v>440</v>
      </c>
      <c r="F17" s="1" t="s">
        <v>165</v>
      </c>
      <c r="G17" s="1">
        <v>1</v>
      </c>
      <c r="H17" s="4"/>
      <c r="I17" s="7">
        <f t="shared" si="0"/>
        <v>0</v>
      </c>
    </row>
    <row r="18" spans="1:9" s="29" customFormat="1" ht="21.75" customHeight="1" x14ac:dyDescent="0.3">
      <c r="A18" s="33">
        <v>14</v>
      </c>
      <c r="B18" s="1" t="s">
        <v>548</v>
      </c>
      <c r="C18" s="1" t="s">
        <v>75</v>
      </c>
      <c r="D18" s="1" t="s">
        <v>64</v>
      </c>
      <c r="E18" s="1" t="s">
        <v>440</v>
      </c>
      <c r="F18" s="1" t="s">
        <v>160</v>
      </c>
      <c r="G18" s="1">
        <v>1</v>
      </c>
      <c r="H18" s="4"/>
      <c r="I18" s="7">
        <f t="shared" si="0"/>
        <v>0</v>
      </c>
    </row>
    <row r="19" spans="1:9" s="29" customFormat="1" ht="21.75" customHeight="1" x14ac:dyDescent="0.3">
      <c r="A19" s="33">
        <v>15</v>
      </c>
      <c r="B19" s="1" t="s">
        <v>516</v>
      </c>
      <c r="C19" s="1" t="s">
        <v>515</v>
      </c>
      <c r="D19" s="1" t="s">
        <v>64</v>
      </c>
      <c r="E19" s="1" t="s">
        <v>517</v>
      </c>
      <c r="F19" s="1" t="s">
        <v>162</v>
      </c>
      <c r="G19" s="1">
        <v>1</v>
      </c>
      <c r="H19" s="4"/>
      <c r="I19" s="7">
        <f t="shared" si="0"/>
        <v>0</v>
      </c>
    </row>
    <row r="20" spans="1:9" s="29" customFormat="1" ht="21.75" customHeight="1" x14ac:dyDescent="0.3">
      <c r="A20" s="33">
        <v>16</v>
      </c>
      <c r="B20" s="1" t="s">
        <v>549</v>
      </c>
      <c r="C20" s="1" t="s">
        <v>515</v>
      </c>
      <c r="D20" s="1" t="s">
        <v>64</v>
      </c>
      <c r="E20" s="1" t="s">
        <v>517</v>
      </c>
      <c r="F20" s="1" t="s">
        <v>162</v>
      </c>
      <c r="G20" s="1">
        <v>1</v>
      </c>
      <c r="H20" s="4"/>
      <c r="I20" s="7">
        <f t="shared" si="0"/>
        <v>0</v>
      </c>
    </row>
    <row r="21" spans="1:9" s="29" customFormat="1" ht="21.75" customHeight="1" x14ac:dyDescent="0.3">
      <c r="A21" s="33">
        <v>17</v>
      </c>
      <c r="B21" s="1" t="s">
        <v>518</v>
      </c>
      <c r="C21" s="1" t="s">
        <v>515</v>
      </c>
      <c r="D21" s="1" t="s">
        <v>64</v>
      </c>
      <c r="E21" s="1" t="s">
        <v>517</v>
      </c>
      <c r="F21" s="1" t="s">
        <v>277</v>
      </c>
      <c r="G21" s="1">
        <v>1</v>
      </c>
      <c r="H21" s="4"/>
      <c r="I21" s="7">
        <f t="shared" si="0"/>
        <v>0</v>
      </c>
    </row>
    <row r="22" spans="1:9" s="29" customFormat="1" ht="21.75" customHeight="1" x14ac:dyDescent="0.3">
      <c r="A22" s="33">
        <v>18</v>
      </c>
      <c r="B22" s="1" t="s">
        <v>186</v>
      </c>
      <c r="C22" s="1" t="s">
        <v>515</v>
      </c>
      <c r="D22" s="1" t="s">
        <v>17</v>
      </c>
      <c r="E22" s="1" t="s">
        <v>517</v>
      </c>
      <c r="F22" s="1" t="s">
        <v>49</v>
      </c>
      <c r="G22" s="1">
        <v>1</v>
      </c>
      <c r="H22" s="4"/>
      <c r="I22" s="7">
        <f t="shared" si="0"/>
        <v>0</v>
      </c>
    </row>
    <row r="23" spans="1:9" s="29" customFormat="1" ht="21.75" customHeight="1" x14ac:dyDescent="0.3">
      <c r="A23" s="33">
        <v>19</v>
      </c>
      <c r="B23" s="1" t="s">
        <v>519</v>
      </c>
      <c r="C23" s="1" t="s">
        <v>75</v>
      </c>
      <c r="D23" s="1" t="s">
        <v>17</v>
      </c>
      <c r="E23" s="1" t="s">
        <v>520</v>
      </c>
      <c r="F23" s="1" t="s">
        <v>49</v>
      </c>
      <c r="G23" s="1">
        <v>1</v>
      </c>
      <c r="H23" s="4"/>
      <c r="I23" s="7">
        <f t="shared" si="0"/>
        <v>0</v>
      </c>
    </row>
    <row r="24" spans="1:9" s="29" customFormat="1" ht="21.75" customHeight="1" x14ac:dyDescent="0.3">
      <c r="A24" s="33">
        <v>20</v>
      </c>
      <c r="B24" s="1" t="s">
        <v>521</v>
      </c>
      <c r="C24" s="1" t="s">
        <v>573</v>
      </c>
      <c r="D24" s="1" t="s">
        <v>522</v>
      </c>
      <c r="E24" s="1" t="s">
        <v>523</v>
      </c>
      <c r="F24" s="1" t="s">
        <v>524</v>
      </c>
      <c r="G24" s="1">
        <v>1</v>
      </c>
      <c r="H24" s="4"/>
      <c r="I24" s="7">
        <f t="shared" si="0"/>
        <v>0</v>
      </c>
    </row>
    <row r="25" spans="1:9" s="29" customFormat="1" ht="21.75" customHeight="1" x14ac:dyDescent="0.3">
      <c r="A25" s="33">
        <v>21</v>
      </c>
      <c r="B25" s="47" t="s">
        <v>550</v>
      </c>
      <c r="C25" s="47" t="s">
        <v>368</v>
      </c>
      <c r="D25" s="1" t="s">
        <v>17</v>
      </c>
      <c r="E25" s="47" t="s">
        <v>69</v>
      </c>
      <c r="F25" s="47" t="s">
        <v>49</v>
      </c>
      <c r="G25" s="1">
        <v>1</v>
      </c>
      <c r="H25" s="4"/>
      <c r="I25" s="7">
        <f t="shared" si="0"/>
        <v>0</v>
      </c>
    </row>
    <row r="26" spans="1:9" s="29" customFormat="1" ht="21.75" customHeight="1" x14ac:dyDescent="0.3">
      <c r="A26" s="33">
        <v>22</v>
      </c>
      <c r="B26" s="1" t="s">
        <v>552</v>
      </c>
      <c r="C26" s="1" t="s">
        <v>573</v>
      </c>
      <c r="D26" s="1" t="s">
        <v>17</v>
      </c>
      <c r="E26" s="1" t="s">
        <v>193</v>
      </c>
      <c r="F26" s="1" t="s">
        <v>169</v>
      </c>
      <c r="G26" s="1">
        <v>10</v>
      </c>
      <c r="H26" s="4"/>
      <c r="I26" s="7">
        <f t="shared" si="0"/>
        <v>0</v>
      </c>
    </row>
    <row r="27" spans="1:9" s="29" customFormat="1" ht="21.75" customHeight="1" x14ac:dyDescent="0.3">
      <c r="A27" s="33">
        <v>23</v>
      </c>
      <c r="B27" s="1" t="s">
        <v>551</v>
      </c>
      <c r="C27" s="1" t="s">
        <v>574</v>
      </c>
      <c r="D27" s="1" t="s">
        <v>17</v>
      </c>
      <c r="E27" s="1" t="s">
        <v>54</v>
      </c>
      <c r="F27" s="1" t="s">
        <v>11</v>
      </c>
      <c r="G27" s="1">
        <v>1</v>
      </c>
      <c r="H27" s="4"/>
      <c r="I27" s="7">
        <f t="shared" si="0"/>
        <v>0</v>
      </c>
    </row>
    <row r="28" spans="1:9" s="29" customFormat="1" ht="21.75" customHeight="1" x14ac:dyDescent="0.3">
      <c r="A28" s="33">
        <v>24</v>
      </c>
      <c r="B28" s="1" t="s">
        <v>553</v>
      </c>
      <c r="C28" s="1" t="s">
        <v>573</v>
      </c>
      <c r="D28" s="1" t="s">
        <v>17</v>
      </c>
      <c r="E28" s="1" t="s">
        <v>54</v>
      </c>
      <c r="F28" s="1" t="s">
        <v>11</v>
      </c>
      <c r="G28" s="1">
        <v>1</v>
      </c>
      <c r="H28" s="4"/>
      <c r="I28" s="7">
        <f t="shared" si="0"/>
        <v>0</v>
      </c>
    </row>
    <row r="29" spans="1:9" s="29" customFormat="1" ht="21.75" customHeight="1" x14ac:dyDescent="0.3">
      <c r="A29" s="33">
        <v>25</v>
      </c>
      <c r="B29" s="1" t="s">
        <v>554</v>
      </c>
      <c r="C29" s="1" t="s">
        <v>573</v>
      </c>
      <c r="D29" s="1" t="s">
        <v>17</v>
      </c>
      <c r="E29" s="1" t="s">
        <v>69</v>
      </c>
      <c r="F29" s="1" t="s">
        <v>49</v>
      </c>
      <c r="G29" s="1">
        <v>1</v>
      </c>
      <c r="H29" s="4"/>
      <c r="I29" s="7">
        <f t="shared" si="0"/>
        <v>0</v>
      </c>
    </row>
    <row r="30" spans="1:9" s="29" customFormat="1" ht="21.75" customHeight="1" x14ac:dyDescent="0.3">
      <c r="A30" s="33">
        <v>26</v>
      </c>
      <c r="B30" s="1" t="s">
        <v>177</v>
      </c>
      <c r="C30" s="1" t="s">
        <v>367</v>
      </c>
      <c r="D30" s="1" t="s">
        <v>17</v>
      </c>
      <c r="E30" s="1" t="s">
        <v>44</v>
      </c>
      <c r="F30" s="1" t="s">
        <v>49</v>
      </c>
      <c r="G30" s="1">
        <v>1</v>
      </c>
      <c r="H30" s="4"/>
      <c r="I30" s="7">
        <f t="shared" si="0"/>
        <v>0</v>
      </c>
    </row>
    <row r="31" spans="1:9" s="29" customFormat="1" ht="21.75" customHeight="1" x14ac:dyDescent="0.3">
      <c r="A31" s="33">
        <v>27</v>
      </c>
      <c r="B31" s="1" t="s">
        <v>525</v>
      </c>
      <c r="C31" s="1" t="s">
        <v>75</v>
      </c>
      <c r="D31" s="1" t="s">
        <v>17</v>
      </c>
      <c r="E31" s="1" t="s">
        <v>526</v>
      </c>
      <c r="F31" s="1" t="s">
        <v>165</v>
      </c>
      <c r="G31" s="1">
        <v>1</v>
      </c>
      <c r="H31" s="4"/>
      <c r="I31" s="7">
        <f t="shared" ref="I31:I65" si="2">G31*H31</f>
        <v>0</v>
      </c>
    </row>
    <row r="32" spans="1:9" s="29" customFormat="1" ht="21.75" customHeight="1" x14ac:dyDescent="0.3">
      <c r="A32" s="33">
        <v>28</v>
      </c>
      <c r="B32" s="1" t="s">
        <v>181</v>
      </c>
      <c r="C32" s="1" t="s">
        <v>368</v>
      </c>
      <c r="D32" s="1" t="s">
        <v>17</v>
      </c>
      <c r="E32" s="1" t="s">
        <v>44</v>
      </c>
      <c r="F32" s="1" t="s">
        <v>49</v>
      </c>
      <c r="G32" s="1">
        <v>1</v>
      </c>
      <c r="H32" s="4"/>
      <c r="I32" s="7">
        <f t="shared" si="2"/>
        <v>0</v>
      </c>
    </row>
    <row r="33" spans="1:9" s="29" customFormat="1" ht="21.75" customHeight="1" x14ac:dyDescent="0.3">
      <c r="A33" s="33">
        <v>29</v>
      </c>
      <c r="B33" s="1" t="s">
        <v>171</v>
      </c>
      <c r="C33" s="1" t="s">
        <v>19</v>
      </c>
      <c r="D33" s="1" t="s">
        <v>17</v>
      </c>
      <c r="E33" s="1" t="s">
        <v>144</v>
      </c>
      <c r="F33" s="1" t="s">
        <v>11</v>
      </c>
      <c r="G33" s="1">
        <v>1</v>
      </c>
      <c r="H33" s="4"/>
      <c r="I33" s="7">
        <f t="shared" si="2"/>
        <v>0</v>
      </c>
    </row>
    <row r="34" spans="1:9" s="29" customFormat="1" ht="21.75" customHeight="1" x14ac:dyDescent="0.3">
      <c r="A34" s="33">
        <v>30</v>
      </c>
      <c r="B34" s="1" t="s">
        <v>171</v>
      </c>
      <c r="C34" s="1" t="s">
        <v>75</v>
      </c>
      <c r="D34" s="1" t="s">
        <v>17</v>
      </c>
      <c r="E34" s="1" t="s">
        <v>144</v>
      </c>
      <c r="F34" s="1" t="s">
        <v>11</v>
      </c>
      <c r="G34" s="1">
        <v>10</v>
      </c>
      <c r="H34" s="4"/>
      <c r="I34" s="7">
        <f t="shared" ref="I34:I35" si="3">G34*H34</f>
        <v>0</v>
      </c>
    </row>
    <row r="35" spans="1:9" s="29" customFormat="1" ht="21.75" customHeight="1" x14ac:dyDescent="0.3">
      <c r="A35" s="33">
        <v>31</v>
      </c>
      <c r="B35" s="1" t="s">
        <v>172</v>
      </c>
      <c r="C35" s="1" t="s">
        <v>19</v>
      </c>
      <c r="D35" s="1" t="s">
        <v>17</v>
      </c>
      <c r="E35" s="1" t="s">
        <v>144</v>
      </c>
      <c r="F35" s="1" t="s">
        <v>11</v>
      </c>
      <c r="G35" s="1">
        <v>10</v>
      </c>
      <c r="H35" s="4"/>
      <c r="I35" s="7">
        <f t="shared" si="3"/>
        <v>0</v>
      </c>
    </row>
    <row r="36" spans="1:9" s="29" customFormat="1" ht="21.75" customHeight="1" x14ac:dyDescent="0.3">
      <c r="A36" s="33">
        <v>32</v>
      </c>
      <c r="B36" s="1" t="s">
        <v>172</v>
      </c>
      <c r="C36" s="1" t="s">
        <v>75</v>
      </c>
      <c r="D36" s="1" t="s">
        <v>17</v>
      </c>
      <c r="E36" s="1" t="s">
        <v>144</v>
      </c>
      <c r="F36" s="1" t="s">
        <v>11</v>
      </c>
      <c r="G36" s="1">
        <v>1</v>
      </c>
      <c r="H36" s="4"/>
      <c r="I36" s="7">
        <f t="shared" si="2"/>
        <v>0</v>
      </c>
    </row>
    <row r="37" spans="1:9" s="29" customFormat="1" ht="21.75" customHeight="1" x14ac:dyDescent="0.3">
      <c r="A37" s="33">
        <v>33</v>
      </c>
      <c r="B37" s="1" t="s">
        <v>527</v>
      </c>
      <c r="C37" s="1" t="s">
        <v>63</v>
      </c>
      <c r="D37" s="1" t="s">
        <v>163</v>
      </c>
      <c r="E37" s="1" t="s">
        <v>164</v>
      </c>
      <c r="F37" s="1" t="s">
        <v>165</v>
      </c>
      <c r="G37" s="1">
        <v>1</v>
      </c>
      <c r="H37" s="4"/>
      <c r="I37" s="7">
        <f t="shared" si="2"/>
        <v>0</v>
      </c>
    </row>
    <row r="38" spans="1:9" s="29" customFormat="1" ht="21.75" customHeight="1" x14ac:dyDescent="0.3">
      <c r="A38" s="33">
        <v>34</v>
      </c>
      <c r="B38" s="1" t="s">
        <v>555</v>
      </c>
      <c r="C38" s="1" t="s">
        <v>63</v>
      </c>
      <c r="D38" s="1" t="s">
        <v>64</v>
      </c>
      <c r="E38" s="1" t="s">
        <v>69</v>
      </c>
      <c r="F38" s="1" t="s">
        <v>162</v>
      </c>
      <c r="G38" s="1">
        <v>1</v>
      </c>
      <c r="H38" s="4"/>
      <c r="I38" s="7">
        <f t="shared" si="2"/>
        <v>0</v>
      </c>
    </row>
    <row r="39" spans="1:9" s="29" customFormat="1" ht="21.75" customHeight="1" x14ac:dyDescent="0.3">
      <c r="A39" s="33">
        <v>35</v>
      </c>
      <c r="B39" s="47" t="s">
        <v>556</v>
      </c>
      <c r="C39" s="1" t="s">
        <v>368</v>
      </c>
      <c r="D39" s="1" t="s">
        <v>17</v>
      </c>
      <c r="E39" s="47" t="s">
        <v>88</v>
      </c>
      <c r="F39" s="47" t="s">
        <v>11</v>
      </c>
      <c r="G39" s="1">
        <v>1</v>
      </c>
      <c r="H39" s="4"/>
      <c r="I39" s="7">
        <f t="shared" si="2"/>
        <v>0</v>
      </c>
    </row>
    <row r="40" spans="1:9" s="29" customFormat="1" ht="21.75" customHeight="1" x14ac:dyDescent="0.3">
      <c r="A40" s="33">
        <v>36</v>
      </c>
      <c r="B40" s="47" t="s">
        <v>556</v>
      </c>
      <c r="C40" s="1" t="s">
        <v>19</v>
      </c>
      <c r="D40" s="1" t="s">
        <v>17</v>
      </c>
      <c r="E40" s="47" t="s">
        <v>88</v>
      </c>
      <c r="F40" s="47" t="s">
        <v>11</v>
      </c>
      <c r="G40" s="1">
        <v>1</v>
      </c>
      <c r="H40" s="4"/>
      <c r="I40" s="7">
        <f t="shared" ref="I40" si="4">G40*H40</f>
        <v>0</v>
      </c>
    </row>
    <row r="41" spans="1:9" s="29" customFormat="1" ht="21.75" customHeight="1" x14ac:dyDescent="0.3">
      <c r="A41" s="33">
        <v>37</v>
      </c>
      <c r="B41" s="47" t="s">
        <v>558</v>
      </c>
      <c r="C41" s="47" t="s">
        <v>368</v>
      </c>
      <c r="D41" s="1" t="s">
        <v>17</v>
      </c>
      <c r="E41" s="47" t="s">
        <v>69</v>
      </c>
      <c r="F41" s="47" t="s">
        <v>49</v>
      </c>
      <c r="G41" s="1">
        <v>1</v>
      </c>
      <c r="H41" s="4"/>
      <c r="I41" s="7">
        <f t="shared" si="2"/>
        <v>0</v>
      </c>
    </row>
    <row r="42" spans="1:9" s="29" customFormat="1" ht="21.75" customHeight="1" x14ac:dyDescent="0.3">
      <c r="A42" s="33">
        <v>38</v>
      </c>
      <c r="B42" s="1" t="s">
        <v>559</v>
      </c>
      <c r="C42" s="1" t="s">
        <v>368</v>
      </c>
      <c r="D42" s="1" t="s">
        <v>17</v>
      </c>
      <c r="E42" s="1" t="s">
        <v>544</v>
      </c>
      <c r="F42" s="1" t="s">
        <v>169</v>
      </c>
      <c r="G42" s="1">
        <v>1</v>
      </c>
      <c r="H42" s="4"/>
      <c r="I42" s="7">
        <f t="shared" si="2"/>
        <v>0</v>
      </c>
    </row>
    <row r="43" spans="1:9" s="29" customFormat="1" ht="21.75" customHeight="1" x14ac:dyDescent="0.3">
      <c r="A43" s="33">
        <v>39</v>
      </c>
      <c r="B43" s="47" t="s">
        <v>557</v>
      </c>
      <c r="C43" s="47" t="s">
        <v>19</v>
      </c>
      <c r="D43" s="1" t="s">
        <v>17</v>
      </c>
      <c r="E43" s="47" t="s">
        <v>206</v>
      </c>
      <c r="F43" s="47" t="s">
        <v>199</v>
      </c>
      <c r="G43" s="1">
        <v>1</v>
      </c>
      <c r="H43" s="4"/>
      <c r="I43" s="7">
        <f t="shared" si="2"/>
        <v>0</v>
      </c>
    </row>
    <row r="44" spans="1:9" s="29" customFormat="1" ht="21.75" customHeight="1" x14ac:dyDescent="0.3">
      <c r="A44" s="33">
        <v>40</v>
      </c>
      <c r="B44" s="1" t="s">
        <v>337</v>
      </c>
      <c r="C44" s="1" t="s">
        <v>515</v>
      </c>
      <c r="D44" s="1" t="s">
        <v>17</v>
      </c>
      <c r="E44" s="1" t="s">
        <v>193</v>
      </c>
      <c r="F44" s="1" t="s">
        <v>169</v>
      </c>
      <c r="G44" s="1">
        <v>1</v>
      </c>
      <c r="H44" s="4"/>
      <c r="I44" s="7">
        <f t="shared" si="2"/>
        <v>0</v>
      </c>
    </row>
    <row r="45" spans="1:9" s="29" customFormat="1" ht="21.75" customHeight="1" x14ac:dyDescent="0.3">
      <c r="A45" s="33">
        <v>41</v>
      </c>
      <c r="B45" s="1" t="s">
        <v>195</v>
      </c>
      <c r="C45" s="1" t="s">
        <v>19</v>
      </c>
      <c r="D45" s="1" t="s">
        <v>17</v>
      </c>
      <c r="E45" s="1" t="s">
        <v>338</v>
      </c>
      <c r="F45" s="1" t="s">
        <v>49</v>
      </c>
      <c r="G45" s="1">
        <v>3</v>
      </c>
      <c r="H45" s="4"/>
      <c r="I45" s="7">
        <f t="shared" si="2"/>
        <v>0</v>
      </c>
    </row>
    <row r="46" spans="1:9" s="29" customFormat="1" ht="21.75" customHeight="1" x14ac:dyDescent="0.3">
      <c r="A46" s="33">
        <v>42</v>
      </c>
      <c r="B46" s="47" t="s">
        <v>321</v>
      </c>
      <c r="C46" s="47" t="s">
        <v>368</v>
      </c>
      <c r="D46" s="47" t="s">
        <v>17</v>
      </c>
      <c r="E46" s="47" t="s">
        <v>322</v>
      </c>
      <c r="F46" s="47" t="s">
        <v>110</v>
      </c>
      <c r="G46" s="1">
        <v>1</v>
      </c>
      <c r="H46" s="4"/>
      <c r="I46" s="7">
        <f t="shared" si="2"/>
        <v>0</v>
      </c>
    </row>
    <row r="47" spans="1:9" s="29" customFormat="1" ht="21.75" customHeight="1" x14ac:dyDescent="0.3">
      <c r="A47" s="33">
        <v>43</v>
      </c>
      <c r="B47" s="47" t="s">
        <v>282</v>
      </c>
      <c r="C47" s="47" t="s">
        <v>368</v>
      </c>
      <c r="D47" s="1" t="s">
        <v>522</v>
      </c>
      <c r="E47" s="47" t="s">
        <v>55</v>
      </c>
      <c r="F47" s="47" t="s">
        <v>49</v>
      </c>
      <c r="G47" s="1">
        <v>1</v>
      </c>
      <c r="H47" s="4"/>
      <c r="I47" s="7">
        <f t="shared" si="2"/>
        <v>0</v>
      </c>
    </row>
    <row r="48" spans="1:9" s="29" customFormat="1" ht="21.75" customHeight="1" x14ac:dyDescent="0.3">
      <c r="A48" s="33">
        <v>44</v>
      </c>
      <c r="B48" s="47" t="s">
        <v>211</v>
      </c>
      <c r="C48" s="47" t="s">
        <v>368</v>
      </c>
      <c r="D48" s="1" t="s">
        <v>17</v>
      </c>
      <c r="E48" s="47" t="s">
        <v>55</v>
      </c>
      <c r="F48" s="47" t="s">
        <v>49</v>
      </c>
      <c r="G48" s="1">
        <v>1</v>
      </c>
      <c r="H48" s="4"/>
      <c r="I48" s="7">
        <f t="shared" si="2"/>
        <v>0</v>
      </c>
    </row>
    <row r="49" spans="1:9" s="29" customFormat="1" ht="21.75" customHeight="1" x14ac:dyDescent="0.3">
      <c r="A49" s="33">
        <v>45</v>
      </c>
      <c r="B49" s="47" t="s">
        <v>365</v>
      </c>
      <c r="C49" s="47" t="s">
        <v>368</v>
      </c>
      <c r="D49" s="1" t="s">
        <v>341</v>
      </c>
      <c r="E49" s="47" t="s">
        <v>342</v>
      </c>
      <c r="F49" s="47" t="s">
        <v>340</v>
      </c>
      <c r="G49" s="1">
        <v>1</v>
      </c>
      <c r="H49" s="4"/>
      <c r="I49" s="7">
        <f t="shared" si="2"/>
        <v>0</v>
      </c>
    </row>
    <row r="50" spans="1:9" s="29" customFormat="1" ht="21.75" customHeight="1" x14ac:dyDescent="0.3">
      <c r="A50" s="33">
        <v>46</v>
      </c>
      <c r="B50" s="47" t="s">
        <v>343</v>
      </c>
      <c r="C50" s="47" t="s">
        <v>368</v>
      </c>
      <c r="D50" s="1" t="s">
        <v>341</v>
      </c>
      <c r="E50" s="47" t="s">
        <v>69</v>
      </c>
      <c r="F50" s="47" t="s">
        <v>340</v>
      </c>
      <c r="G50" s="1">
        <v>1</v>
      </c>
      <c r="H50" s="4"/>
      <c r="I50" s="7">
        <f t="shared" si="2"/>
        <v>0</v>
      </c>
    </row>
    <row r="51" spans="1:9" s="29" customFormat="1" ht="21.75" customHeight="1" x14ac:dyDescent="0.3">
      <c r="A51" s="33">
        <v>47</v>
      </c>
      <c r="B51" s="47" t="s">
        <v>528</v>
      </c>
      <c r="C51" s="47" t="s">
        <v>368</v>
      </c>
      <c r="D51" s="1" t="s">
        <v>341</v>
      </c>
      <c r="E51" s="47" t="s">
        <v>342</v>
      </c>
      <c r="F51" s="47" t="s">
        <v>340</v>
      </c>
      <c r="G51" s="1">
        <v>1</v>
      </c>
      <c r="H51" s="4"/>
      <c r="I51" s="7">
        <f t="shared" si="2"/>
        <v>0</v>
      </c>
    </row>
    <row r="52" spans="1:9" s="29" customFormat="1" ht="21.75" customHeight="1" x14ac:dyDescent="0.3">
      <c r="A52" s="33">
        <v>48</v>
      </c>
      <c r="B52" s="47" t="s">
        <v>529</v>
      </c>
      <c r="C52" s="47" t="s">
        <v>368</v>
      </c>
      <c r="D52" s="1" t="s">
        <v>522</v>
      </c>
      <c r="E52" s="47" t="s">
        <v>55</v>
      </c>
      <c r="F52" s="47" t="s">
        <v>340</v>
      </c>
      <c r="G52" s="1">
        <v>1</v>
      </c>
      <c r="H52" s="4"/>
      <c r="I52" s="7">
        <f t="shared" si="2"/>
        <v>0</v>
      </c>
    </row>
    <row r="53" spans="1:9" s="29" customFormat="1" ht="21.75" customHeight="1" x14ac:dyDescent="0.3">
      <c r="A53" s="33">
        <v>49</v>
      </c>
      <c r="B53" s="47" t="s">
        <v>530</v>
      </c>
      <c r="C53" s="47" t="s">
        <v>368</v>
      </c>
      <c r="D53" s="1" t="s">
        <v>17</v>
      </c>
      <c r="E53" s="47" t="s">
        <v>294</v>
      </c>
      <c r="F53" s="47" t="s">
        <v>169</v>
      </c>
      <c r="G53" s="1">
        <v>1</v>
      </c>
      <c r="H53" s="4"/>
      <c r="I53" s="7">
        <f t="shared" si="2"/>
        <v>0</v>
      </c>
    </row>
    <row r="54" spans="1:9" s="29" customFormat="1" ht="21.75" customHeight="1" x14ac:dyDescent="0.3">
      <c r="A54" s="33">
        <v>50</v>
      </c>
      <c r="B54" s="47" t="s">
        <v>531</v>
      </c>
      <c r="C54" s="47" t="s">
        <v>573</v>
      </c>
      <c r="D54" s="1" t="s">
        <v>522</v>
      </c>
      <c r="E54" s="47" t="s">
        <v>560</v>
      </c>
      <c r="F54" s="47" t="s">
        <v>532</v>
      </c>
      <c r="G54" s="1">
        <v>1</v>
      </c>
      <c r="H54" s="4"/>
      <c r="I54" s="7">
        <f t="shared" si="2"/>
        <v>0</v>
      </c>
    </row>
    <row r="55" spans="1:9" s="29" customFormat="1" ht="21.75" customHeight="1" x14ac:dyDescent="0.3">
      <c r="A55" s="33">
        <v>51</v>
      </c>
      <c r="B55" s="47" t="s">
        <v>561</v>
      </c>
      <c r="C55" s="47" t="s">
        <v>573</v>
      </c>
      <c r="D55" s="1" t="s">
        <v>522</v>
      </c>
      <c r="E55" s="47" t="s">
        <v>533</v>
      </c>
      <c r="F55" s="47" t="s">
        <v>532</v>
      </c>
      <c r="G55" s="1">
        <v>1</v>
      </c>
      <c r="H55" s="4"/>
      <c r="I55" s="7">
        <f t="shared" si="2"/>
        <v>0</v>
      </c>
    </row>
    <row r="56" spans="1:9" s="29" customFormat="1" ht="21.75" customHeight="1" x14ac:dyDescent="0.3">
      <c r="A56" s="33">
        <v>52</v>
      </c>
      <c r="B56" s="47" t="s">
        <v>215</v>
      </c>
      <c r="C56" s="47" t="s">
        <v>75</v>
      </c>
      <c r="D56" s="1" t="s">
        <v>17</v>
      </c>
      <c r="E56" s="47" t="s">
        <v>43</v>
      </c>
      <c r="F56" s="47" t="s">
        <v>49</v>
      </c>
      <c r="G56" s="1">
        <v>1</v>
      </c>
      <c r="H56" s="4"/>
      <c r="I56" s="7">
        <f t="shared" si="2"/>
        <v>0</v>
      </c>
    </row>
    <row r="57" spans="1:9" s="29" customFormat="1" ht="21.75" customHeight="1" x14ac:dyDescent="0.3">
      <c r="A57" s="33">
        <v>53</v>
      </c>
      <c r="B57" s="1" t="s">
        <v>563</v>
      </c>
      <c r="C57" s="1" t="s">
        <v>368</v>
      </c>
      <c r="D57" s="1" t="s">
        <v>17</v>
      </c>
      <c r="E57" s="1" t="s">
        <v>79</v>
      </c>
      <c r="F57" s="1" t="s">
        <v>49</v>
      </c>
      <c r="G57" s="1">
        <v>1</v>
      </c>
      <c r="H57" s="4"/>
      <c r="I57" s="7">
        <f t="shared" si="2"/>
        <v>0</v>
      </c>
    </row>
    <row r="58" spans="1:9" s="29" customFormat="1" ht="21.75" customHeight="1" x14ac:dyDescent="0.3">
      <c r="A58" s="33">
        <v>54</v>
      </c>
      <c r="B58" s="1" t="s">
        <v>562</v>
      </c>
      <c r="C58" s="1" t="s">
        <v>368</v>
      </c>
      <c r="D58" s="1" t="s">
        <v>17</v>
      </c>
      <c r="E58" s="1" t="s">
        <v>79</v>
      </c>
      <c r="F58" s="1" t="s">
        <v>49</v>
      </c>
      <c r="G58" s="1">
        <v>1</v>
      </c>
      <c r="H58" s="4"/>
      <c r="I58" s="7">
        <f t="shared" si="2"/>
        <v>0</v>
      </c>
    </row>
    <row r="59" spans="1:9" s="29" customFormat="1" ht="21.75" customHeight="1" x14ac:dyDescent="0.3">
      <c r="A59" s="33">
        <v>55</v>
      </c>
      <c r="B59" s="1" t="s">
        <v>289</v>
      </c>
      <c r="C59" s="1" t="s">
        <v>39</v>
      </c>
      <c r="D59" s="1" t="s">
        <v>64</v>
      </c>
      <c r="E59" s="1" t="s">
        <v>278</v>
      </c>
      <c r="F59" s="1" t="s">
        <v>277</v>
      </c>
      <c r="G59" s="1">
        <v>1</v>
      </c>
      <c r="H59" s="4"/>
      <c r="I59" s="7">
        <f t="shared" si="2"/>
        <v>0</v>
      </c>
    </row>
    <row r="60" spans="1:9" s="29" customFormat="1" ht="21.75" customHeight="1" x14ac:dyDescent="0.3">
      <c r="A60" s="33">
        <v>56</v>
      </c>
      <c r="B60" s="1" t="s">
        <v>179</v>
      </c>
      <c r="C60" s="1" t="s">
        <v>368</v>
      </c>
      <c r="D60" s="1" t="s">
        <v>64</v>
      </c>
      <c r="E60" s="1" t="s">
        <v>178</v>
      </c>
      <c r="F60" s="1" t="s">
        <v>110</v>
      </c>
      <c r="G60" s="1">
        <v>1</v>
      </c>
      <c r="H60" s="4"/>
      <c r="I60" s="7">
        <f t="shared" si="2"/>
        <v>0</v>
      </c>
    </row>
    <row r="61" spans="1:9" s="29" customFormat="1" ht="21.75" customHeight="1" x14ac:dyDescent="0.3">
      <c r="A61" s="33">
        <v>57</v>
      </c>
      <c r="B61" s="1" t="s">
        <v>180</v>
      </c>
      <c r="C61" s="1" t="s">
        <v>368</v>
      </c>
      <c r="D61" s="1" t="s">
        <v>64</v>
      </c>
      <c r="E61" s="1" t="s">
        <v>178</v>
      </c>
      <c r="F61" s="1" t="s">
        <v>110</v>
      </c>
      <c r="G61" s="1">
        <v>1</v>
      </c>
      <c r="H61" s="4"/>
      <c r="I61" s="7">
        <f t="shared" si="2"/>
        <v>0</v>
      </c>
    </row>
    <row r="62" spans="1:9" s="29" customFormat="1" ht="21.75" customHeight="1" x14ac:dyDescent="0.3">
      <c r="A62" s="33">
        <v>58</v>
      </c>
      <c r="B62" s="1" t="s">
        <v>187</v>
      </c>
      <c r="C62" s="1" t="s">
        <v>368</v>
      </c>
      <c r="D62" s="1" t="s">
        <v>64</v>
      </c>
      <c r="E62" s="1" t="s">
        <v>79</v>
      </c>
      <c r="F62" s="1" t="s">
        <v>162</v>
      </c>
      <c r="G62" s="1">
        <v>1</v>
      </c>
      <c r="H62" s="4"/>
      <c r="I62" s="7">
        <f t="shared" si="2"/>
        <v>0</v>
      </c>
    </row>
    <row r="63" spans="1:9" s="29" customFormat="1" ht="21.75" customHeight="1" x14ac:dyDescent="0.3">
      <c r="A63" s="33">
        <v>59</v>
      </c>
      <c r="B63" s="1" t="s">
        <v>188</v>
      </c>
      <c r="C63" s="1" t="s">
        <v>368</v>
      </c>
      <c r="D63" s="1" t="s">
        <v>17</v>
      </c>
      <c r="E63" s="1" t="s">
        <v>336</v>
      </c>
      <c r="F63" s="1" t="s">
        <v>318</v>
      </c>
      <c r="G63" s="1">
        <v>1</v>
      </c>
      <c r="H63" s="4"/>
      <c r="I63" s="7">
        <f t="shared" si="2"/>
        <v>0</v>
      </c>
    </row>
    <row r="64" spans="1:9" s="29" customFormat="1" ht="21.75" customHeight="1" x14ac:dyDescent="0.3">
      <c r="A64" s="33">
        <v>60</v>
      </c>
      <c r="B64" s="1" t="s">
        <v>188</v>
      </c>
      <c r="C64" s="1" t="s">
        <v>75</v>
      </c>
      <c r="D64" s="1" t="s">
        <v>17</v>
      </c>
      <c r="E64" s="1" t="s">
        <v>534</v>
      </c>
      <c r="F64" s="1" t="s">
        <v>110</v>
      </c>
      <c r="G64" s="1">
        <v>1</v>
      </c>
      <c r="H64" s="4"/>
      <c r="I64" s="7">
        <f t="shared" ref="I64" si="5">G64*H64</f>
        <v>0</v>
      </c>
    </row>
    <row r="65" spans="1:9" s="29" customFormat="1" ht="21.75" customHeight="1" x14ac:dyDescent="0.3">
      <c r="A65" s="33">
        <v>61</v>
      </c>
      <c r="B65" s="1" t="s">
        <v>189</v>
      </c>
      <c r="C65" s="1" t="s">
        <v>368</v>
      </c>
      <c r="D65" s="1" t="s">
        <v>17</v>
      </c>
      <c r="E65" s="1" t="s">
        <v>534</v>
      </c>
      <c r="F65" s="1" t="s">
        <v>110</v>
      </c>
      <c r="G65" s="1">
        <v>1</v>
      </c>
      <c r="H65" s="4"/>
      <c r="I65" s="7">
        <f t="shared" si="2"/>
        <v>0</v>
      </c>
    </row>
    <row r="66" spans="1:9" s="29" customFormat="1" ht="21.75" customHeight="1" x14ac:dyDescent="0.3">
      <c r="A66" s="33">
        <v>62</v>
      </c>
      <c r="B66" s="1" t="s">
        <v>189</v>
      </c>
      <c r="C66" s="1" t="s">
        <v>368</v>
      </c>
      <c r="D66" s="1" t="s">
        <v>17</v>
      </c>
      <c r="E66" s="1" t="s">
        <v>173</v>
      </c>
      <c r="F66" s="1" t="s">
        <v>318</v>
      </c>
      <c r="G66" s="1">
        <v>1</v>
      </c>
      <c r="H66" s="4"/>
      <c r="I66" s="7">
        <f t="shared" ref="I66:I96" si="6">G66*H66</f>
        <v>0</v>
      </c>
    </row>
    <row r="67" spans="1:9" s="29" customFormat="1" ht="21.75" customHeight="1" x14ac:dyDescent="0.3">
      <c r="A67" s="33">
        <v>63</v>
      </c>
      <c r="B67" s="1" t="s">
        <v>190</v>
      </c>
      <c r="C67" s="1" t="s">
        <v>368</v>
      </c>
      <c r="D67" s="1" t="s">
        <v>64</v>
      </c>
      <c r="E67" s="1" t="s">
        <v>113</v>
      </c>
      <c r="F67" s="1" t="s">
        <v>110</v>
      </c>
      <c r="G67" s="1">
        <v>1</v>
      </c>
      <c r="H67" s="4"/>
      <c r="I67" s="7">
        <f t="shared" si="6"/>
        <v>0</v>
      </c>
    </row>
    <row r="68" spans="1:9" s="29" customFormat="1" ht="21.75" customHeight="1" x14ac:dyDescent="0.3">
      <c r="A68" s="33">
        <v>64</v>
      </c>
      <c r="B68" s="1" t="s">
        <v>191</v>
      </c>
      <c r="C68" s="1" t="s">
        <v>368</v>
      </c>
      <c r="D68" s="1" t="s">
        <v>64</v>
      </c>
      <c r="E68" s="1" t="s">
        <v>535</v>
      </c>
      <c r="F68" s="1" t="s">
        <v>168</v>
      </c>
      <c r="G68" s="1">
        <v>1</v>
      </c>
      <c r="H68" s="4"/>
      <c r="I68" s="7">
        <f t="shared" si="6"/>
        <v>0</v>
      </c>
    </row>
    <row r="69" spans="1:9" s="29" customFormat="1" ht="21.75" customHeight="1" x14ac:dyDescent="0.3">
      <c r="A69" s="33">
        <v>65</v>
      </c>
      <c r="B69" s="1" t="s">
        <v>192</v>
      </c>
      <c r="C69" s="1" t="s">
        <v>368</v>
      </c>
      <c r="D69" s="1" t="s">
        <v>64</v>
      </c>
      <c r="E69" s="1" t="s">
        <v>535</v>
      </c>
      <c r="F69" s="1" t="s">
        <v>168</v>
      </c>
      <c r="G69" s="1">
        <v>1</v>
      </c>
      <c r="H69" s="4"/>
      <c r="I69" s="7">
        <f t="shared" si="6"/>
        <v>0</v>
      </c>
    </row>
    <row r="70" spans="1:9" s="29" customFormat="1" ht="21.75" customHeight="1" x14ac:dyDescent="0.3">
      <c r="A70" s="33">
        <v>66</v>
      </c>
      <c r="B70" s="47" t="s">
        <v>536</v>
      </c>
      <c r="C70" s="1" t="s">
        <v>339</v>
      </c>
      <c r="D70" s="1" t="s">
        <v>17</v>
      </c>
      <c r="E70" s="47" t="s">
        <v>79</v>
      </c>
      <c r="F70" s="47" t="s">
        <v>49</v>
      </c>
      <c r="G70" s="1">
        <v>1</v>
      </c>
      <c r="H70" s="4"/>
      <c r="I70" s="7">
        <f t="shared" si="6"/>
        <v>0</v>
      </c>
    </row>
    <row r="71" spans="1:9" s="29" customFormat="1" ht="21.75" customHeight="1" x14ac:dyDescent="0.3">
      <c r="A71" s="33">
        <v>67</v>
      </c>
      <c r="B71" s="47" t="s">
        <v>204</v>
      </c>
      <c r="C71" s="1" t="s">
        <v>339</v>
      </c>
      <c r="D71" s="1" t="s">
        <v>17</v>
      </c>
      <c r="E71" s="47" t="s">
        <v>79</v>
      </c>
      <c r="F71" s="47" t="s">
        <v>49</v>
      </c>
      <c r="G71" s="1">
        <v>1</v>
      </c>
      <c r="H71" s="4"/>
      <c r="I71" s="7">
        <f t="shared" si="6"/>
        <v>0</v>
      </c>
    </row>
    <row r="72" spans="1:9" s="29" customFormat="1" ht="21.75" customHeight="1" x14ac:dyDescent="0.3">
      <c r="A72" s="33">
        <v>68</v>
      </c>
      <c r="B72" s="1" t="s">
        <v>196</v>
      </c>
      <c r="C72" s="1" t="s">
        <v>63</v>
      </c>
      <c r="D72" s="1" t="s">
        <v>64</v>
      </c>
      <c r="E72" s="1" t="s">
        <v>464</v>
      </c>
      <c r="F72" s="1" t="s">
        <v>162</v>
      </c>
      <c r="G72" s="1">
        <v>1</v>
      </c>
      <c r="H72" s="4"/>
      <c r="I72" s="7">
        <f t="shared" si="6"/>
        <v>0</v>
      </c>
    </row>
    <row r="73" spans="1:9" s="29" customFormat="1" ht="21.75" customHeight="1" x14ac:dyDescent="0.3">
      <c r="A73" s="33">
        <v>69</v>
      </c>
      <c r="B73" s="47" t="s">
        <v>197</v>
      </c>
      <c r="C73" s="1" t="s">
        <v>367</v>
      </c>
      <c r="D73" s="1" t="s">
        <v>64</v>
      </c>
      <c r="E73" s="47" t="s">
        <v>79</v>
      </c>
      <c r="F73" s="47" t="s">
        <v>162</v>
      </c>
      <c r="G73" s="1">
        <v>1</v>
      </c>
      <c r="H73" s="4"/>
      <c r="I73" s="7">
        <f t="shared" si="6"/>
        <v>0</v>
      </c>
    </row>
    <row r="74" spans="1:9" s="29" customFormat="1" ht="21.75" customHeight="1" x14ac:dyDescent="0.3">
      <c r="A74" s="33">
        <v>70</v>
      </c>
      <c r="B74" s="47" t="s">
        <v>198</v>
      </c>
      <c r="C74" s="1" t="s">
        <v>368</v>
      </c>
      <c r="D74" s="1" t="s">
        <v>64</v>
      </c>
      <c r="E74" s="47" t="s">
        <v>54</v>
      </c>
      <c r="F74" s="47" t="s">
        <v>162</v>
      </c>
      <c r="G74" s="1">
        <v>1</v>
      </c>
      <c r="H74" s="4"/>
      <c r="I74" s="7">
        <f t="shared" si="6"/>
        <v>0</v>
      </c>
    </row>
    <row r="75" spans="1:9" s="29" customFormat="1" ht="21.75" customHeight="1" x14ac:dyDescent="0.3">
      <c r="A75" s="33">
        <v>71</v>
      </c>
      <c r="B75" s="47" t="s">
        <v>200</v>
      </c>
      <c r="C75" s="1" t="s">
        <v>333</v>
      </c>
      <c r="D75" s="1" t="s">
        <v>64</v>
      </c>
      <c r="E75" s="47" t="s">
        <v>335</v>
      </c>
      <c r="F75" s="47" t="s">
        <v>162</v>
      </c>
      <c r="G75" s="1">
        <v>1</v>
      </c>
      <c r="H75" s="4"/>
      <c r="I75" s="7">
        <f t="shared" si="6"/>
        <v>0</v>
      </c>
    </row>
    <row r="76" spans="1:9" s="29" customFormat="1" ht="21.75" customHeight="1" x14ac:dyDescent="0.3">
      <c r="A76" s="33">
        <v>72</v>
      </c>
      <c r="B76" s="47" t="s">
        <v>201</v>
      </c>
      <c r="C76" s="1" t="s">
        <v>333</v>
      </c>
      <c r="D76" s="1" t="s">
        <v>64</v>
      </c>
      <c r="E76" s="47" t="s">
        <v>54</v>
      </c>
      <c r="F76" s="47" t="s">
        <v>162</v>
      </c>
      <c r="G76" s="1">
        <v>1</v>
      </c>
      <c r="H76" s="4"/>
      <c r="I76" s="7">
        <f t="shared" si="6"/>
        <v>0</v>
      </c>
    </row>
    <row r="77" spans="1:9" s="29" customFormat="1" ht="21.75" customHeight="1" x14ac:dyDescent="0.3">
      <c r="A77" s="33">
        <v>73</v>
      </c>
      <c r="B77" s="47" t="s">
        <v>202</v>
      </c>
      <c r="C77" s="1" t="s">
        <v>333</v>
      </c>
      <c r="D77" s="1" t="s">
        <v>64</v>
      </c>
      <c r="E77" s="47" t="s">
        <v>54</v>
      </c>
      <c r="F77" s="47" t="s">
        <v>162</v>
      </c>
      <c r="G77" s="1">
        <v>1</v>
      </c>
      <c r="H77" s="4"/>
      <c r="I77" s="7">
        <f t="shared" si="6"/>
        <v>0</v>
      </c>
    </row>
    <row r="78" spans="1:9" s="29" customFormat="1" ht="21.75" customHeight="1" x14ac:dyDescent="0.3">
      <c r="A78" s="33">
        <v>74</v>
      </c>
      <c r="B78" s="1" t="s">
        <v>537</v>
      </c>
      <c r="C78" s="1" t="s">
        <v>369</v>
      </c>
      <c r="D78" s="1" t="s">
        <v>17</v>
      </c>
      <c r="E78" s="1" t="s">
        <v>174</v>
      </c>
      <c r="F78" s="1" t="s">
        <v>49</v>
      </c>
      <c r="G78" s="1">
        <v>3</v>
      </c>
      <c r="H78" s="4"/>
      <c r="I78" s="7">
        <f t="shared" si="6"/>
        <v>0</v>
      </c>
    </row>
    <row r="79" spans="1:9" s="29" customFormat="1" ht="21.75" customHeight="1" x14ac:dyDescent="0.3">
      <c r="A79" s="33">
        <v>75</v>
      </c>
      <c r="B79" s="1" t="s">
        <v>538</v>
      </c>
      <c r="C79" s="1" t="s">
        <v>573</v>
      </c>
      <c r="D79" s="1" t="s">
        <v>522</v>
      </c>
      <c r="E79" s="1" t="s">
        <v>566</v>
      </c>
      <c r="F79" s="1" t="s">
        <v>524</v>
      </c>
      <c r="G79" s="1">
        <v>1</v>
      </c>
      <c r="H79" s="4"/>
      <c r="I79" s="7">
        <f t="shared" si="6"/>
        <v>0</v>
      </c>
    </row>
    <row r="80" spans="1:9" s="29" customFormat="1" ht="21.75" customHeight="1" x14ac:dyDescent="0.3">
      <c r="A80" s="33">
        <v>76</v>
      </c>
      <c r="B80" s="47" t="s">
        <v>205</v>
      </c>
      <c r="C80" s="1" t="s">
        <v>369</v>
      </c>
      <c r="D80" s="1" t="s">
        <v>64</v>
      </c>
      <c r="E80" s="47" t="s">
        <v>170</v>
      </c>
      <c r="F80" s="47" t="s">
        <v>168</v>
      </c>
      <c r="G80" s="1">
        <v>1</v>
      </c>
      <c r="H80" s="40"/>
      <c r="I80" s="7">
        <f t="shared" si="6"/>
        <v>0</v>
      </c>
    </row>
    <row r="81" spans="1:9" s="29" customFormat="1" ht="21.75" customHeight="1" x14ac:dyDescent="0.3">
      <c r="A81" s="33">
        <v>77</v>
      </c>
      <c r="B81" s="47" t="s">
        <v>539</v>
      </c>
      <c r="C81" s="1" t="s">
        <v>369</v>
      </c>
      <c r="D81" s="1" t="s">
        <v>64</v>
      </c>
      <c r="E81" s="47" t="s">
        <v>217</v>
      </c>
      <c r="F81" s="47" t="s">
        <v>167</v>
      </c>
      <c r="G81" s="1">
        <v>1</v>
      </c>
      <c r="H81" s="40"/>
      <c r="I81" s="7">
        <f t="shared" si="6"/>
        <v>0</v>
      </c>
    </row>
    <row r="82" spans="1:9" s="29" customFormat="1" ht="21.75" customHeight="1" x14ac:dyDescent="0.3">
      <c r="A82" s="33">
        <v>78</v>
      </c>
      <c r="B82" s="47" t="s">
        <v>207</v>
      </c>
      <c r="C82" s="1" t="s">
        <v>369</v>
      </c>
      <c r="D82" s="1" t="s">
        <v>64</v>
      </c>
      <c r="E82" s="47" t="s">
        <v>208</v>
      </c>
      <c r="F82" s="47" t="s">
        <v>118</v>
      </c>
      <c r="G82" s="1">
        <v>1</v>
      </c>
      <c r="H82" s="40"/>
      <c r="I82" s="7">
        <f t="shared" si="6"/>
        <v>0</v>
      </c>
    </row>
    <row r="83" spans="1:9" s="29" customFormat="1" ht="21.75" customHeight="1" x14ac:dyDescent="0.3">
      <c r="A83" s="33">
        <v>79</v>
      </c>
      <c r="B83" s="47" t="s">
        <v>567</v>
      </c>
      <c r="C83" s="1" t="s">
        <v>369</v>
      </c>
      <c r="D83" s="1" t="s">
        <v>64</v>
      </c>
      <c r="E83" s="47" t="s">
        <v>210</v>
      </c>
      <c r="F83" s="47" t="s">
        <v>118</v>
      </c>
      <c r="G83" s="1">
        <v>1</v>
      </c>
      <c r="H83" s="40"/>
      <c r="I83" s="7">
        <f t="shared" si="6"/>
        <v>0</v>
      </c>
    </row>
    <row r="84" spans="1:9" s="29" customFormat="1" ht="21.75" customHeight="1" x14ac:dyDescent="0.3">
      <c r="A84" s="33">
        <v>80</v>
      </c>
      <c r="B84" s="47" t="s">
        <v>209</v>
      </c>
      <c r="C84" s="1" t="s">
        <v>369</v>
      </c>
      <c r="D84" s="1" t="s">
        <v>64</v>
      </c>
      <c r="E84" s="47" t="s">
        <v>210</v>
      </c>
      <c r="F84" s="47" t="s">
        <v>110</v>
      </c>
      <c r="G84" s="1">
        <v>1</v>
      </c>
      <c r="H84" s="40"/>
      <c r="I84" s="7">
        <f t="shared" si="6"/>
        <v>0</v>
      </c>
    </row>
    <row r="85" spans="1:9" s="20" customFormat="1" ht="21.75" customHeight="1" x14ac:dyDescent="0.3">
      <c r="A85" s="33">
        <v>81</v>
      </c>
      <c r="B85" s="47" t="s">
        <v>567</v>
      </c>
      <c r="C85" s="1" t="s">
        <v>75</v>
      </c>
      <c r="D85" s="1" t="s">
        <v>17</v>
      </c>
      <c r="E85" s="47" t="s">
        <v>158</v>
      </c>
      <c r="F85" s="47" t="s">
        <v>11</v>
      </c>
      <c r="G85" s="1">
        <v>1</v>
      </c>
      <c r="H85" s="40"/>
      <c r="I85" s="7">
        <f t="shared" ref="I85" si="7">G85*H85</f>
        <v>0</v>
      </c>
    </row>
    <row r="86" spans="1:9" s="29" customFormat="1" ht="21.75" customHeight="1" x14ac:dyDescent="0.3">
      <c r="A86" s="33">
        <v>82</v>
      </c>
      <c r="B86" s="47" t="s">
        <v>283</v>
      </c>
      <c r="C86" s="1" t="s">
        <v>369</v>
      </c>
      <c r="D86" s="1" t="s">
        <v>522</v>
      </c>
      <c r="E86" s="47" t="s">
        <v>284</v>
      </c>
      <c r="F86" s="47" t="s">
        <v>285</v>
      </c>
      <c r="G86" s="1">
        <v>3</v>
      </c>
      <c r="H86" s="40"/>
      <c r="I86" s="7">
        <f t="shared" si="6"/>
        <v>0</v>
      </c>
    </row>
    <row r="87" spans="1:9" s="29" customFormat="1" ht="21.75" customHeight="1" x14ac:dyDescent="0.3">
      <c r="A87" s="33">
        <v>83</v>
      </c>
      <c r="B87" s="47" t="s">
        <v>212</v>
      </c>
      <c r="C87" s="1" t="s">
        <v>369</v>
      </c>
      <c r="D87" s="1" t="s">
        <v>64</v>
      </c>
      <c r="E87" s="47" t="s">
        <v>170</v>
      </c>
      <c r="F87" s="47" t="s">
        <v>168</v>
      </c>
      <c r="G87" s="1">
        <v>1</v>
      </c>
      <c r="H87" s="40"/>
      <c r="I87" s="7">
        <f t="shared" si="6"/>
        <v>0</v>
      </c>
    </row>
    <row r="88" spans="1:9" s="29" customFormat="1" ht="21.75" customHeight="1" x14ac:dyDescent="0.3">
      <c r="A88" s="33">
        <v>84</v>
      </c>
      <c r="B88" s="47" t="s">
        <v>540</v>
      </c>
      <c r="C88" s="1" t="s">
        <v>369</v>
      </c>
      <c r="D88" s="1" t="s">
        <v>64</v>
      </c>
      <c r="E88" s="47" t="s">
        <v>158</v>
      </c>
      <c r="F88" s="47" t="s">
        <v>168</v>
      </c>
      <c r="G88" s="1">
        <v>3</v>
      </c>
      <c r="H88" s="40"/>
      <c r="I88" s="7">
        <f t="shared" si="6"/>
        <v>0</v>
      </c>
    </row>
    <row r="89" spans="1:9" s="29" customFormat="1" ht="21.75" customHeight="1" x14ac:dyDescent="0.3">
      <c r="A89" s="33">
        <v>85</v>
      </c>
      <c r="B89" s="47" t="s">
        <v>213</v>
      </c>
      <c r="C89" s="1" t="s">
        <v>369</v>
      </c>
      <c r="D89" s="1" t="s">
        <v>64</v>
      </c>
      <c r="E89" s="47" t="s">
        <v>214</v>
      </c>
      <c r="F89" s="47" t="s">
        <v>168</v>
      </c>
      <c r="G89" s="1">
        <v>1</v>
      </c>
      <c r="H89" s="40"/>
      <c r="I89" s="7">
        <f t="shared" si="6"/>
        <v>0</v>
      </c>
    </row>
    <row r="90" spans="1:9" s="29" customFormat="1" ht="21.75" customHeight="1" x14ac:dyDescent="0.3">
      <c r="A90" s="33">
        <v>86</v>
      </c>
      <c r="B90" s="47" t="s">
        <v>568</v>
      </c>
      <c r="C90" s="1" t="s">
        <v>369</v>
      </c>
      <c r="D90" s="1" t="s">
        <v>64</v>
      </c>
      <c r="E90" s="47" t="s">
        <v>173</v>
      </c>
      <c r="F90" s="47" t="s">
        <v>110</v>
      </c>
      <c r="G90" s="1">
        <v>1</v>
      </c>
      <c r="H90" s="40"/>
      <c r="I90" s="7">
        <f t="shared" si="6"/>
        <v>0</v>
      </c>
    </row>
    <row r="91" spans="1:9" s="29" customFormat="1" ht="21.75" customHeight="1" x14ac:dyDescent="0.3">
      <c r="A91" s="33">
        <v>87</v>
      </c>
      <c r="B91" s="1" t="s">
        <v>570</v>
      </c>
      <c r="C91" s="1" t="s">
        <v>515</v>
      </c>
      <c r="D91" s="1" t="s">
        <v>17</v>
      </c>
      <c r="E91" s="1"/>
      <c r="F91" s="1" t="s">
        <v>110</v>
      </c>
      <c r="G91" s="1">
        <v>1</v>
      </c>
      <c r="H91" s="40"/>
      <c r="I91" s="7">
        <f t="shared" si="6"/>
        <v>0</v>
      </c>
    </row>
    <row r="92" spans="1:9" s="29" customFormat="1" ht="21.75" customHeight="1" x14ac:dyDescent="0.3">
      <c r="A92" s="33">
        <v>88</v>
      </c>
      <c r="B92" s="1" t="s">
        <v>571</v>
      </c>
      <c r="C92" s="1" t="s">
        <v>515</v>
      </c>
      <c r="D92" s="1" t="s">
        <v>522</v>
      </c>
      <c r="E92" s="1"/>
      <c r="F92" s="1" t="s">
        <v>569</v>
      </c>
      <c r="G92" s="1">
        <v>1</v>
      </c>
      <c r="H92" s="40"/>
      <c r="I92" s="7">
        <f t="shared" si="6"/>
        <v>0</v>
      </c>
    </row>
    <row r="93" spans="1:9" s="29" customFormat="1" ht="21.75" customHeight="1" x14ac:dyDescent="0.3">
      <c r="A93" s="33">
        <v>89</v>
      </c>
      <c r="B93" s="47" t="s">
        <v>541</v>
      </c>
      <c r="C93" s="1" t="s">
        <v>369</v>
      </c>
      <c r="D93" s="1" t="s">
        <v>64</v>
      </c>
      <c r="E93" s="47" t="s">
        <v>54</v>
      </c>
      <c r="F93" s="47" t="s">
        <v>110</v>
      </c>
      <c r="G93" s="1">
        <v>1</v>
      </c>
      <c r="H93" s="40"/>
      <c r="I93" s="7">
        <f t="shared" si="6"/>
        <v>0</v>
      </c>
    </row>
    <row r="94" spans="1:9" s="29" customFormat="1" ht="21.75" customHeight="1" x14ac:dyDescent="0.3">
      <c r="A94" s="33">
        <v>90</v>
      </c>
      <c r="B94" s="47" t="s">
        <v>216</v>
      </c>
      <c r="C94" s="1" t="s">
        <v>369</v>
      </c>
      <c r="D94" s="1" t="s">
        <v>17</v>
      </c>
      <c r="E94" s="47" t="s">
        <v>54</v>
      </c>
      <c r="F94" s="47" t="s">
        <v>167</v>
      </c>
      <c r="G94" s="1">
        <v>1</v>
      </c>
      <c r="H94" s="40"/>
      <c r="I94" s="7">
        <f t="shared" si="6"/>
        <v>0</v>
      </c>
    </row>
    <row r="95" spans="1:9" s="29" customFormat="1" ht="21.75" customHeight="1" x14ac:dyDescent="0.3">
      <c r="A95" s="33">
        <v>91</v>
      </c>
      <c r="B95" s="47" t="s">
        <v>280</v>
      </c>
      <c r="C95" s="1" t="s">
        <v>369</v>
      </c>
      <c r="D95" s="1" t="s">
        <v>17</v>
      </c>
      <c r="E95" s="47" t="s">
        <v>54</v>
      </c>
      <c r="F95" s="47" t="s">
        <v>142</v>
      </c>
      <c r="G95" s="1">
        <v>1</v>
      </c>
      <c r="H95" s="40"/>
      <c r="I95" s="7">
        <f t="shared" si="6"/>
        <v>0</v>
      </c>
    </row>
    <row r="96" spans="1:9" s="29" customFormat="1" ht="21.75" customHeight="1" x14ac:dyDescent="0.3">
      <c r="A96" s="33">
        <v>92</v>
      </c>
      <c r="B96" s="47" t="s">
        <v>296</v>
      </c>
      <c r="C96" s="1" t="s">
        <v>369</v>
      </c>
      <c r="D96" s="1" t="s">
        <v>17</v>
      </c>
      <c r="E96" s="47" t="s">
        <v>55</v>
      </c>
      <c r="F96" s="47" t="s">
        <v>167</v>
      </c>
      <c r="G96" s="1">
        <v>1</v>
      </c>
      <c r="H96" s="40"/>
      <c r="I96" s="7">
        <f t="shared" si="6"/>
        <v>0</v>
      </c>
    </row>
    <row r="97" spans="1:9" s="29" customFormat="1" ht="21.75" customHeight="1" x14ac:dyDescent="0.3">
      <c r="A97" s="33">
        <v>93</v>
      </c>
      <c r="B97" s="47" t="s">
        <v>297</v>
      </c>
      <c r="C97" s="1" t="s">
        <v>369</v>
      </c>
      <c r="D97" s="1" t="s">
        <v>17</v>
      </c>
      <c r="E97" s="47" t="s">
        <v>55</v>
      </c>
      <c r="F97" s="47" t="s">
        <v>167</v>
      </c>
      <c r="G97" s="1">
        <v>1</v>
      </c>
      <c r="H97" s="40"/>
      <c r="I97" s="7">
        <f t="shared" ref="I97:I107" si="8">G97*H97</f>
        <v>0</v>
      </c>
    </row>
    <row r="98" spans="1:9" s="20" customFormat="1" ht="21.75" customHeight="1" x14ac:dyDescent="0.3">
      <c r="A98" s="33">
        <v>94</v>
      </c>
      <c r="B98" s="48" t="s">
        <v>205</v>
      </c>
      <c r="C98" s="1" t="s">
        <v>369</v>
      </c>
      <c r="D98" s="1" t="s">
        <v>17</v>
      </c>
      <c r="E98" s="48" t="s">
        <v>170</v>
      </c>
      <c r="F98" s="48" t="s">
        <v>168</v>
      </c>
      <c r="G98" s="1">
        <v>1</v>
      </c>
      <c r="H98" s="40"/>
      <c r="I98" s="7">
        <f t="shared" si="8"/>
        <v>0</v>
      </c>
    </row>
    <row r="99" spans="1:9" s="29" customFormat="1" ht="21.75" customHeight="1" x14ac:dyDescent="0.3">
      <c r="A99" s="33">
        <v>95</v>
      </c>
      <c r="B99" s="48" t="s">
        <v>295</v>
      </c>
      <c r="C99" s="1" t="s">
        <v>369</v>
      </c>
      <c r="D99" s="1" t="s">
        <v>17</v>
      </c>
      <c r="E99" s="48" t="s">
        <v>170</v>
      </c>
      <c r="F99" s="48" t="s">
        <v>168</v>
      </c>
      <c r="G99" s="1">
        <v>3</v>
      </c>
      <c r="H99" s="40"/>
      <c r="I99" s="7">
        <f t="shared" si="8"/>
        <v>0</v>
      </c>
    </row>
    <row r="100" spans="1:9" s="29" customFormat="1" ht="21.75" customHeight="1" x14ac:dyDescent="0.3">
      <c r="A100" s="33">
        <v>96</v>
      </c>
      <c r="B100" s="48" t="s">
        <v>545</v>
      </c>
      <c r="C100" s="1" t="s">
        <v>573</v>
      </c>
      <c r="D100" s="1" t="s">
        <v>17</v>
      </c>
      <c r="E100" s="48" t="s">
        <v>158</v>
      </c>
      <c r="F100" s="48" t="s">
        <v>547</v>
      </c>
      <c r="G100" s="1">
        <v>3</v>
      </c>
      <c r="H100" s="40"/>
      <c r="I100" s="7">
        <f t="shared" si="8"/>
        <v>0</v>
      </c>
    </row>
    <row r="101" spans="1:9" s="29" customFormat="1" ht="21.75" customHeight="1" x14ac:dyDescent="0.3">
      <c r="A101" s="33">
        <v>97</v>
      </c>
      <c r="B101" s="48" t="s">
        <v>564</v>
      </c>
      <c r="C101" s="1" t="s">
        <v>574</v>
      </c>
      <c r="D101" s="1" t="s">
        <v>17</v>
      </c>
      <c r="E101" s="48" t="s">
        <v>158</v>
      </c>
      <c r="F101" s="48" t="s">
        <v>547</v>
      </c>
      <c r="G101" s="1">
        <v>3</v>
      </c>
      <c r="H101" s="40"/>
      <c r="I101" s="7">
        <f t="shared" ref="I101:I102" si="9">G101*H101</f>
        <v>0</v>
      </c>
    </row>
    <row r="102" spans="1:9" s="29" customFormat="1" ht="21.75" customHeight="1" x14ac:dyDescent="0.3">
      <c r="A102" s="33">
        <v>98</v>
      </c>
      <c r="B102" s="48" t="s">
        <v>546</v>
      </c>
      <c r="C102" s="1" t="s">
        <v>573</v>
      </c>
      <c r="D102" s="1" t="s">
        <v>17</v>
      </c>
      <c r="E102" s="48" t="s">
        <v>158</v>
      </c>
      <c r="F102" s="48" t="s">
        <v>547</v>
      </c>
      <c r="G102" s="1">
        <v>3</v>
      </c>
      <c r="H102" s="40"/>
      <c r="I102" s="7">
        <f t="shared" si="9"/>
        <v>0</v>
      </c>
    </row>
    <row r="103" spans="1:9" s="29" customFormat="1" ht="21.75" customHeight="1" x14ac:dyDescent="0.3">
      <c r="A103" s="33">
        <v>99</v>
      </c>
      <c r="B103" s="48" t="s">
        <v>565</v>
      </c>
      <c r="C103" s="1" t="s">
        <v>574</v>
      </c>
      <c r="D103" s="1" t="s">
        <v>17</v>
      </c>
      <c r="E103" s="48" t="s">
        <v>158</v>
      </c>
      <c r="F103" s="48" t="s">
        <v>547</v>
      </c>
      <c r="G103" s="1">
        <v>3</v>
      </c>
      <c r="H103" s="40"/>
      <c r="I103" s="7">
        <f t="shared" si="8"/>
        <v>0</v>
      </c>
    </row>
    <row r="104" spans="1:9" s="20" customFormat="1" ht="21.75" customHeight="1" x14ac:dyDescent="0.3">
      <c r="A104" s="33">
        <v>100</v>
      </c>
      <c r="B104" s="1" t="s">
        <v>572</v>
      </c>
      <c r="C104" s="1" t="s">
        <v>369</v>
      </c>
      <c r="D104" s="1" t="s">
        <v>17</v>
      </c>
      <c r="E104" s="1" t="s">
        <v>43</v>
      </c>
      <c r="F104" s="1" t="s">
        <v>159</v>
      </c>
      <c r="G104" s="48">
        <v>1</v>
      </c>
      <c r="H104" s="40"/>
      <c r="I104" s="7">
        <f t="shared" si="8"/>
        <v>0</v>
      </c>
    </row>
    <row r="105" spans="1:9" s="29" customFormat="1" ht="21.75" customHeight="1" x14ac:dyDescent="0.3">
      <c r="A105" s="33">
        <v>101</v>
      </c>
      <c r="B105" s="1" t="s">
        <v>542</v>
      </c>
      <c r="C105" s="1" t="s">
        <v>369</v>
      </c>
      <c r="D105" s="1" t="s">
        <v>17</v>
      </c>
      <c r="E105" s="1" t="s">
        <v>509</v>
      </c>
      <c r="F105" s="1" t="s">
        <v>11</v>
      </c>
      <c r="G105" s="48">
        <v>1</v>
      </c>
      <c r="H105" s="40"/>
      <c r="I105" s="7">
        <f t="shared" si="8"/>
        <v>0</v>
      </c>
    </row>
    <row r="106" spans="1:9" s="29" customFormat="1" ht="21.75" customHeight="1" x14ac:dyDescent="0.3">
      <c r="A106" s="33">
        <v>102</v>
      </c>
      <c r="B106" s="1" t="s">
        <v>543</v>
      </c>
      <c r="C106" s="1" t="s">
        <v>369</v>
      </c>
      <c r="D106" s="1" t="s">
        <v>17</v>
      </c>
      <c r="E106" s="1" t="s">
        <v>509</v>
      </c>
      <c r="F106" s="1" t="s">
        <v>11</v>
      </c>
      <c r="G106" s="48">
        <v>1</v>
      </c>
      <c r="H106" s="40"/>
      <c r="I106" s="7">
        <f t="shared" si="8"/>
        <v>0</v>
      </c>
    </row>
    <row r="107" spans="1:9" s="20" customFormat="1" ht="21.75" customHeight="1" x14ac:dyDescent="0.3">
      <c r="A107" s="33">
        <v>103</v>
      </c>
      <c r="B107" s="47" t="s">
        <v>203</v>
      </c>
      <c r="C107" s="1" t="s">
        <v>369</v>
      </c>
      <c r="D107" s="1" t="s">
        <v>17</v>
      </c>
      <c r="E107" s="47" t="s">
        <v>509</v>
      </c>
      <c r="F107" s="47" t="s">
        <v>199</v>
      </c>
      <c r="G107" s="48">
        <v>2</v>
      </c>
      <c r="H107" s="40"/>
      <c r="I107" s="7">
        <f t="shared" si="8"/>
        <v>0</v>
      </c>
    </row>
    <row r="108" spans="1:9" ht="21.75" customHeight="1" x14ac:dyDescent="0.3">
      <c r="A108" s="33"/>
      <c r="B108" s="39" t="s">
        <v>31</v>
      </c>
      <c r="C108" s="39"/>
      <c r="D108" s="39"/>
      <c r="E108" s="39"/>
      <c r="F108" s="39"/>
      <c r="G108" s="39"/>
      <c r="H108" s="40"/>
      <c r="I108" s="41">
        <f>SUM(I5:I107)</f>
        <v>0</v>
      </c>
    </row>
    <row r="109" spans="1:9" ht="18" customHeight="1" x14ac:dyDescent="0.3"/>
    <row r="110" spans="1:9" ht="18" customHeight="1" x14ac:dyDescent="0.3"/>
    <row r="111" spans="1:9" ht="18" customHeight="1" x14ac:dyDescent="0.3">
      <c r="A111" s="51" t="s">
        <v>21</v>
      </c>
      <c r="B111" s="51"/>
      <c r="C111" s="51"/>
    </row>
    <row r="112" spans="1:9" ht="18" customHeight="1" x14ac:dyDescent="0.3"/>
    <row r="113" spans="1:3" ht="18" customHeight="1" x14ac:dyDescent="0.3">
      <c r="A113" s="50" t="s">
        <v>22</v>
      </c>
      <c r="B113" s="50"/>
      <c r="C113" s="50"/>
    </row>
    <row r="114" spans="1:3" ht="18" customHeight="1" x14ac:dyDescent="0.3">
      <c r="A114" s="50" t="s">
        <v>23</v>
      </c>
      <c r="B114" s="50"/>
      <c r="C114" s="50"/>
    </row>
    <row r="115" spans="1:3" ht="18" customHeight="1" x14ac:dyDescent="0.3">
      <c r="A115" s="50" t="s">
        <v>24</v>
      </c>
      <c r="B115" s="50"/>
      <c r="C115" s="50"/>
    </row>
    <row r="116" spans="1:3" ht="18" customHeight="1" x14ac:dyDescent="0.3">
      <c r="A116" s="50" t="s">
        <v>25</v>
      </c>
      <c r="B116" s="50"/>
      <c r="C116" s="50"/>
    </row>
    <row r="117" spans="1:3" ht="18" customHeight="1" x14ac:dyDescent="0.3">
      <c r="A117" s="50" t="s">
        <v>26</v>
      </c>
      <c r="B117" s="50"/>
      <c r="C117" s="50"/>
    </row>
    <row r="118" spans="1:3" ht="18" customHeight="1" x14ac:dyDescent="0.3">
      <c r="A118" s="50" t="s">
        <v>27</v>
      </c>
      <c r="B118" s="50"/>
      <c r="C118" s="50"/>
    </row>
  </sheetData>
  <mergeCells count="9">
    <mergeCell ref="A117:C117"/>
    <mergeCell ref="A118:C118"/>
    <mergeCell ref="A1:I1"/>
    <mergeCell ref="A111:C111"/>
    <mergeCell ref="A113:C113"/>
    <mergeCell ref="A114:C114"/>
    <mergeCell ref="A115:C115"/>
    <mergeCell ref="A116:C116"/>
    <mergeCell ref="E2:I2"/>
  </mergeCells>
  <phoneticPr fontId="4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19" zoomScale="110" zoomScaleNormal="110" zoomScaleSheetLayoutView="110" workbookViewId="0">
      <selection activeCell="E2" sqref="E2:I2"/>
    </sheetView>
  </sheetViews>
  <sheetFormatPr defaultRowHeight="16.5" x14ac:dyDescent="0.3"/>
  <cols>
    <col min="1" max="1" width="4" style="25" customWidth="1"/>
    <col min="2" max="2" width="21.375" style="5" customWidth="1"/>
    <col min="3" max="3" width="11.5" style="5" customWidth="1"/>
    <col min="4" max="4" width="6.625" style="5" customWidth="1"/>
    <col min="5" max="5" width="8.75" style="5" customWidth="1"/>
    <col min="6" max="6" width="5.625" style="5" customWidth="1"/>
    <col min="7" max="7" width="4.25" style="5" customWidth="1"/>
    <col min="8" max="9" width="11.125" style="5" customWidth="1"/>
  </cols>
  <sheetData>
    <row r="1" spans="1:9" ht="53.25" customHeight="1" x14ac:dyDescent="0.3">
      <c r="A1" s="49" t="s">
        <v>315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x14ac:dyDescent="0.3">
      <c r="A2" s="24"/>
      <c r="B2" s="24"/>
      <c r="C2" s="24"/>
      <c r="D2" s="24"/>
      <c r="E2" s="52" t="s">
        <v>576</v>
      </c>
      <c r="F2" s="52"/>
      <c r="G2" s="52"/>
      <c r="H2" s="52"/>
      <c r="I2" s="52"/>
    </row>
    <row r="3" spans="1:9" s="12" customFormat="1" ht="24.75" customHeight="1" x14ac:dyDescent="0.3">
      <c r="A3" s="11"/>
      <c r="B3" s="11"/>
      <c r="C3" s="11"/>
      <c r="D3" s="11"/>
      <c r="E3" s="11"/>
      <c r="F3" s="11"/>
      <c r="G3" s="11"/>
      <c r="H3" s="13"/>
      <c r="I3" s="14" t="s">
        <v>30</v>
      </c>
    </row>
    <row r="4" spans="1:9" ht="27.75" customHeight="1" x14ac:dyDescent="0.3">
      <c r="A4" s="8" t="s">
        <v>28</v>
      </c>
      <c r="B4" s="9" t="s">
        <v>0</v>
      </c>
      <c r="C4" s="9" t="s">
        <v>15</v>
      </c>
      <c r="D4" s="9" t="s">
        <v>16</v>
      </c>
      <c r="E4" s="9" t="s">
        <v>1</v>
      </c>
      <c r="F4" s="9" t="s">
        <v>2</v>
      </c>
      <c r="G4" s="9" t="s">
        <v>3</v>
      </c>
      <c r="H4" s="10" t="s">
        <v>20</v>
      </c>
      <c r="I4" s="9" t="s">
        <v>38</v>
      </c>
    </row>
    <row r="5" spans="1:9" s="29" customFormat="1" ht="21.75" customHeight="1" x14ac:dyDescent="0.3">
      <c r="A5" s="33">
        <v>1</v>
      </c>
      <c r="B5" s="1" t="s">
        <v>491</v>
      </c>
      <c r="C5" s="22" t="s">
        <v>485</v>
      </c>
      <c r="D5" s="1" t="s">
        <v>406</v>
      </c>
      <c r="E5" s="1" t="s">
        <v>486</v>
      </c>
      <c r="F5" s="1" t="s">
        <v>487</v>
      </c>
      <c r="G5" s="1">
        <v>1</v>
      </c>
      <c r="H5" s="4"/>
      <c r="I5" s="7">
        <v>0</v>
      </c>
    </row>
    <row r="6" spans="1:9" s="29" customFormat="1" ht="21.75" customHeight="1" x14ac:dyDescent="0.3">
      <c r="A6" s="33">
        <v>2</v>
      </c>
      <c r="B6" s="1" t="s">
        <v>490</v>
      </c>
      <c r="C6" s="22" t="s">
        <v>485</v>
      </c>
      <c r="D6" s="1" t="s">
        <v>406</v>
      </c>
      <c r="E6" s="1" t="s">
        <v>486</v>
      </c>
      <c r="F6" s="1" t="s">
        <v>487</v>
      </c>
      <c r="G6" s="1">
        <v>1</v>
      </c>
      <c r="H6" s="4"/>
      <c r="I6" s="7">
        <v>0</v>
      </c>
    </row>
    <row r="7" spans="1:9" s="29" customFormat="1" ht="21.75" customHeight="1" x14ac:dyDescent="0.3">
      <c r="A7" s="33">
        <v>3</v>
      </c>
      <c r="B7" s="1" t="s">
        <v>492</v>
      </c>
      <c r="C7" s="22" t="s">
        <v>482</v>
      </c>
      <c r="D7" s="1" t="s">
        <v>406</v>
      </c>
      <c r="E7" s="1" t="s">
        <v>483</v>
      </c>
      <c r="F7" s="1" t="s">
        <v>484</v>
      </c>
      <c r="G7" s="1">
        <v>1</v>
      </c>
      <c r="H7" s="4"/>
      <c r="I7" s="7">
        <v>0</v>
      </c>
    </row>
    <row r="8" spans="1:9" s="29" customFormat="1" ht="21.75" customHeight="1" x14ac:dyDescent="0.3">
      <c r="A8" s="33">
        <v>4</v>
      </c>
      <c r="B8" s="1" t="s">
        <v>218</v>
      </c>
      <c r="C8" s="22" t="s">
        <v>39</v>
      </c>
      <c r="D8" s="1" t="s">
        <v>298</v>
      </c>
      <c r="E8" s="1" t="s">
        <v>493</v>
      </c>
      <c r="F8" s="1" t="s">
        <v>134</v>
      </c>
      <c r="G8" s="1">
        <v>1</v>
      </c>
      <c r="H8" s="4"/>
      <c r="I8" s="7">
        <f t="shared" ref="I8:I11" si="0">G8*H8</f>
        <v>0</v>
      </c>
    </row>
    <row r="9" spans="1:9" s="29" customFormat="1" ht="21.75" customHeight="1" x14ac:dyDescent="0.3">
      <c r="A9" s="33">
        <v>5</v>
      </c>
      <c r="B9" s="1" t="s">
        <v>219</v>
      </c>
      <c r="C9" s="22" t="s">
        <v>39</v>
      </c>
      <c r="D9" s="1" t="s">
        <v>298</v>
      </c>
      <c r="E9" s="1" t="s">
        <v>479</v>
      </c>
      <c r="F9" s="1" t="s">
        <v>134</v>
      </c>
      <c r="G9" s="1">
        <v>1</v>
      </c>
      <c r="H9" s="4"/>
      <c r="I9" s="7">
        <f t="shared" si="0"/>
        <v>0</v>
      </c>
    </row>
    <row r="10" spans="1:9" s="29" customFormat="1" ht="21.75" customHeight="1" x14ac:dyDescent="0.3">
      <c r="A10" s="33">
        <v>6</v>
      </c>
      <c r="B10" s="1" t="s">
        <v>480</v>
      </c>
      <c r="C10" s="22" t="s">
        <v>39</v>
      </c>
      <c r="D10" s="1" t="s">
        <v>298</v>
      </c>
      <c r="E10" s="1" t="s">
        <v>426</v>
      </c>
      <c r="F10" s="1" t="s">
        <v>49</v>
      </c>
      <c r="G10" s="1">
        <v>1</v>
      </c>
      <c r="H10" s="4"/>
      <c r="I10" s="7">
        <f t="shared" si="0"/>
        <v>0</v>
      </c>
    </row>
    <row r="11" spans="1:9" s="29" customFormat="1" ht="21.75" customHeight="1" x14ac:dyDescent="0.3">
      <c r="A11" s="33">
        <v>7</v>
      </c>
      <c r="B11" s="1" t="s">
        <v>141</v>
      </c>
      <c r="C11" s="22" t="s">
        <v>481</v>
      </c>
      <c r="D11" s="1" t="s">
        <v>298</v>
      </c>
      <c r="E11" s="1" t="s">
        <v>426</v>
      </c>
      <c r="F11" s="1" t="s">
        <v>49</v>
      </c>
      <c r="G11" s="1">
        <v>1</v>
      </c>
      <c r="H11" s="4"/>
      <c r="I11" s="7">
        <f t="shared" si="0"/>
        <v>0</v>
      </c>
    </row>
    <row r="12" spans="1:9" ht="21.75" customHeight="1" x14ac:dyDescent="0.3">
      <c r="A12" s="33"/>
      <c r="B12" s="39" t="s">
        <v>31</v>
      </c>
      <c r="C12" s="39"/>
      <c r="D12" s="39"/>
      <c r="E12" s="39"/>
      <c r="F12" s="39"/>
      <c r="G12" s="39"/>
      <c r="H12" s="40"/>
      <c r="I12" s="41">
        <f>SUM(I5:I11)</f>
        <v>0</v>
      </c>
    </row>
    <row r="13" spans="1:9" ht="18" customHeight="1" x14ac:dyDescent="0.3"/>
    <row r="14" spans="1:9" ht="18" customHeight="1" x14ac:dyDescent="0.3"/>
    <row r="15" spans="1:9" ht="18" customHeight="1" x14ac:dyDescent="0.3">
      <c r="A15" s="51" t="s">
        <v>21</v>
      </c>
      <c r="B15" s="51"/>
      <c r="C15" s="51"/>
    </row>
    <row r="16" spans="1:9" ht="18" customHeight="1" x14ac:dyDescent="0.3"/>
    <row r="17" spans="1:3" s="5" customFormat="1" ht="18" customHeight="1" x14ac:dyDescent="0.3">
      <c r="A17" s="50" t="s">
        <v>22</v>
      </c>
      <c r="B17" s="50"/>
      <c r="C17" s="50"/>
    </row>
    <row r="18" spans="1:3" s="5" customFormat="1" ht="18" customHeight="1" x14ac:dyDescent="0.3">
      <c r="A18" s="50" t="s">
        <v>23</v>
      </c>
      <c r="B18" s="50"/>
      <c r="C18" s="50"/>
    </row>
    <row r="19" spans="1:3" s="5" customFormat="1" ht="18" customHeight="1" x14ac:dyDescent="0.3">
      <c r="A19" s="50" t="s">
        <v>24</v>
      </c>
      <c r="B19" s="50"/>
      <c r="C19" s="50"/>
    </row>
    <row r="20" spans="1:3" s="5" customFormat="1" ht="18" customHeight="1" x14ac:dyDescent="0.3">
      <c r="A20" s="50" t="s">
        <v>25</v>
      </c>
      <c r="B20" s="50"/>
      <c r="C20" s="50"/>
    </row>
    <row r="21" spans="1:3" s="5" customFormat="1" ht="18" customHeight="1" x14ac:dyDescent="0.3">
      <c r="A21" s="50" t="s">
        <v>26</v>
      </c>
      <c r="B21" s="50"/>
      <c r="C21" s="50"/>
    </row>
    <row r="22" spans="1:3" s="5" customFormat="1" ht="18" customHeight="1" x14ac:dyDescent="0.3">
      <c r="A22" s="50" t="s">
        <v>27</v>
      </c>
      <c r="B22" s="50"/>
      <c r="C22" s="50"/>
    </row>
  </sheetData>
  <mergeCells count="9">
    <mergeCell ref="A20:C20"/>
    <mergeCell ref="A21:C21"/>
    <mergeCell ref="A22:C22"/>
    <mergeCell ref="A1:I1"/>
    <mergeCell ref="E2:I2"/>
    <mergeCell ref="A15:C15"/>
    <mergeCell ref="A17:C17"/>
    <mergeCell ref="A18:C18"/>
    <mergeCell ref="A19:C19"/>
  </mergeCells>
  <phoneticPr fontId="4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tabSelected="1" view="pageBreakPreview" zoomScale="110" zoomScaleNormal="100" zoomScaleSheetLayoutView="110" workbookViewId="0">
      <selection activeCell="E2" sqref="E2:I2"/>
    </sheetView>
  </sheetViews>
  <sheetFormatPr defaultRowHeight="16.5" x14ac:dyDescent="0.3"/>
  <cols>
    <col min="1" max="1" width="4.25" style="6" customWidth="1"/>
    <col min="2" max="2" width="21.375" style="5" customWidth="1"/>
    <col min="3" max="3" width="11.5" style="5" customWidth="1"/>
    <col min="4" max="4" width="7.75" style="5" customWidth="1"/>
    <col min="5" max="5" width="8.375" style="5" customWidth="1"/>
    <col min="6" max="6" width="5.625" style="5" customWidth="1"/>
    <col min="7" max="7" width="4.25" style="5" customWidth="1"/>
    <col min="8" max="8" width="11.25" style="5" customWidth="1"/>
    <col min="9" max="9" width="10.875" style="5" customWidth="1"/>
    <col min="10" max="10" width="0.25" customWidth="1"/>
    <col min="11" max="11" width="9" hidden="1" customWidth="1"/>
  </cols>
  <sheetData>
    <row r="1" spans="1:9" ht="53.25" customHeight="1" x14ac:dyDescent="0.3">
      <c r="A1" s="49" t="s">
        <v>35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x14ac:dyDescent="0.3">
      <c r="A2" s="23"/>
      <c r="B2" s="23"/>
      <c r="C2" s="23"/>
      <c r="D2" s="23"/>
      <c r="E2" s="52" t="s">
        <v>576</v>
      </c>
      <c r="F2" s="52"/>
      <c r="G2" s="52"/>
      <c r="H2" s="52"/>
      <c r="I2" s="52"/>
    </row>
    <row r="3" spans="1:9" s="12" customFormat="1" ht="24.75" customHeight="1" x14ac:dyDescent="0.3">
      <c r="A3" s="11"/>
      <c r="B3" s="11"/>
      <c r="C3" s="11"/>
      <c r="D3" s="11"/>
      <c r="E3" s="11"/>
      <c r="F3" s="11"/>
      <c r="G3" s="11"/>
      <c r="H3" s="13"/>
      <c r="I3" s="14" t="s">
        <v>30</v>
      </c>
    </row>
    <row r="4" spans="1:9" ht="27" customHeight="1" x14ac:dyDescent="0.3">
      <c r="A4" s="8" t="s">
        <v>28</v>
      </c>
      <c r="B4" s="9" t="s">
        <v>0</v>
      </c>
      <c r="C4" s="9" t="s">
        <v>15</v>
      </c>
      <c r="D4" s="9" t="s">
        <v>37</v>
      </c>
      <c r="E4" s="9" t="s">
        <v>36</v>
      </c>
      <c r="F4" s="9" t="s">
        <v>2</v>
      </c>
      <c r="G4" s="9" t="s">
        <v>3</v>
      </c>
      <c r="H4" s="10" t="s">
        <v>20</v>
      </c>
      <c r="I4" s="9" t="s">
        <v>38</v>
      </c>
    </row>
    <row r="5" spans="1:9" s="2" customFormat="1" ht="19.5" customHeight="1" x14ac:dyDescent="0.3">
      <c r="A5" s="3">
        <v>1</v>
      </c>
      <c r="B5" s="21" t="s">
        <v>33</v>
      </c>
      <c r="C5" s="22" t="s">
        <v>19</v>
      </c>
      <c r="D5" s="1" t="s">
        <v>17</v>
      </c>
      <c r="E5" s="1" t="s">
        <v>17</v>
      </c>
      <c r="F5" s="1" t="s">
        <v>11</v>
      </c>
      <c r="G5" s="1">
        <v>1</v>
      </c>
      <c r="H5" s="4"/>
      <c r="I5" s="19">
        <f>G5*H5</f>
        <v>0</v>
      </c>
    </row>
    <row r="6" spans="1:9" s="2" customFormat="1" ht="19.5" customHeight="1" x14ac:dyDescent="0.3">
      <c r="A6" s="3">
        <v>2</v>
      </c>
      <c r="B6" s="1" t="s">
        <v>220</v>
      </c>
      <c r="C6" s="1" t="s">
        <v>39</v>
      </c>
      <c r="D6" s="1" t="s">
        <v>17</v>
      </c>
      <c r="E6" s="1"/>
      <c r="F6" s="1" t="s">
        <v>221</v>
      </c>
      <c r="G6" s="1">
        <v>1</v>
      </c>
      <c r="H6" s="4"/>
      <c r="I6" s="19">
        <f t="shared" ref="I6:I78" si="0">G6*H6</f>
        <v>0</v>
      </c>
    </row>
    <row r="7" spans="1:9" s="2" customFormat="1" ht="19.5" customHeight="1" x14ac:dyDescent="0.3">
      <c r="A7" s="3">
        <v>3</v>
      </c>
      <c r="B7" s="1" t="s">
        <v>355</v>
      </c>
      <c r="C7" s="1"/>
      <c r="D7" s="1" t="s">
        <v>341</v>
      </c>
      <c r="E7" s="1"/>
      <c r="F7" s="1" t="s">
        <v>352</v>
      </c>
      <c r="G7" s="1">
        <v>1</v>
      </c>
      <c r="H7" s="4"/>
      <c r="I7" s="19">
        <f t="shared" si="0"/>
        <v>0</v>
      </c>
    </row>
    <row r="8" spans="1:9" s="2" customFormat="1" ht="19.5" customHeight="1" x14ac:dyDescent="0.3">
      <c r="A8" s="3">
        <v>4</v>
      </c>
      <c r="B8" s="1" t="s">
        <v>379</v>
      </c>
      <c r="C8" s="1" t="s">
        <v>135</v>
      </c>
      <c r="D8" s="1" t="s">
        <v>17</v>
      </c>
      <c r="E8" s="1" t="s">
        <v>90</v>
      </c>
      <c r="F8" s="1" t="s">
        <v>49</v>
      </c>
      <c r="G8" s="1">
        <v>1</v>
      </c>
      <c r="H8" s="4"/>
      <c r="I8" s="19">
        <f t="shared" si="0"/>
        <v>0</v>
      </c>
    </row>
    <row r="9" spans="1:9" s="2" customFormat="1" ht="19.5" customHeight="1" x14ac:dyDescent="0.3">
      <c r="A9" s="3">
        <v>5</v>
      </c>
      <c r="B9" s="1" t="s">
        <v>378</v>
      </c>
      <c r="C9" s="1"/>
      <c r="D9" s="1" t="s">
        <v>17</v>
      </c>
      <c r="E9" s="1" t="s">
        <v>377</v>
      </c>
      <c r="F9" s="1" t="s">
        <v>352</v>
      </c>
      <c r="G9" s="1">
        <v>1</v>
      </c>
      <c r="H9" s="4"/>
      <c r="I9" s="19">
        <f t="shared" si="0"/>
        <v>0</v>
      </c>
    </row>
    <row r="10" spans="1:9" s="2" customFormat="1" ht="19.5" customHeight="1" x14ac:dyDescent="0.3">
      <c r="A10" s="3">
        <v>6</v>
      </c>
      <c r="B10" s="1" t="s">
        <v>380</v>
      </c>
      <c r="C10" s="1"/>
      <c r="D10" s="1" t="s">
        <v>17</v>
      </c>
      <c r="E10" s="1" t="s">
        <v>377</v>
      </c>
      <c r="F10" s="1" t="s">
        <v>352</v>
      </c>
      <c r="G10" s="1">
        <v>1</v>
      </c>
      <c r="H10" s="4"/>
      <c r="I10" s="19">
        <f t="shared" si="0"/>
        <v>0</v>
      </c>
    </row>
    <row r="11" spans="1:9" s="2" customFormat="1" ht="19.5" customHeight="1" x14ac:dyDescent="0.3">
      <c r="A11" s="3">
        <v>7</v>
      </c>
      <c r="B11" s="1" t="s">
        <v>381</v>
      </c>
      <c r="C11" s="1"/>
      <c r="D11" s="1" t="s">
        <v>17</v>
      </c>
      <c r="E11" s="1"/>
      <c r="F11" s="1" t="s">
        <v>352</v>
      </c>
      <c r="G11" s="1">
        <v>1</v>
      </c>
      <c r="H11" s="4"/>
      <c r="I11" s="19">
        <f t="shared" si="0"/>
        <v>0</v>
      </c>
    </row>
    <row r="12" spans="1:9" s="2" customFormat="1" ht="19.5" customHeight="1" x14ac:dyDescent="0.3">
      <c r="A12" s="3">
        <v>8</v>
      </c>
      <c r="B12" s="1" t="s">
        <v>286</v>
      </c>
      <c r="C12" s="1" t="s">
        <v>19</v>
      </c>
      <c r="D12" s="1" t="s">
        <v>17</v>
      </c>
      <c r="E12" s="1" t="s">
        <v>130</v>
      </c>
      <c r="F12" s="1" t="s">
        <v>11</v>
      </c>
      <c r="G12" s="1">
        <v>1</v>
      </c>
      <c r="H12" s="4"/>
      <c r="I12" s="19">
        <f t="shared" si="0"/>
        <v>0</v>
      </c>
    </row>
    <row r="13" spans="1:9" s="2" customFormat="1" ht="19.5" customHeight="1" x14ac:dyDescent="0.3">
      <c r="A13" s="3">
        <v>9</v>
      </c>
      <c r="B13" s="1" t="s">
        <v>286</v>
      </c>
      <c r="C13" s="1" t="s">
        <v>19</v>
      </c>
      <c r="D13" s="1" t="s">
        <v>17</v>
      </c>
      <c r="E13" s="1" t="s">
        <v>136</v>
      </c>
      <c r="F13" s="1" t="s">
        <v>11</v>
      </c>
      <c r="G13" s="1">
        <v>1</v>
      </c>
      <c r="H13" s="4"/>
      <c r="I13" s="19">
        <f t="shared" si="0"/>
        <v>0</v>
      </c>
    </row>
    <row r="14" spans="1:9" s="2" customFormat="1" ht="19.5" customHeight="1" x14ac:dyDescent="0.3">
      <c r="A14" s="3">
        <v>10</v>
      </c>
      <c r="B14" s="1" t="s">
        <v>349</v>
      </c>
      <c r="C14" s="1"/>
      <c r="D14" s="1" t="s">
        <v>341</v>
      </c>
      <c r="E14" s="1" t="s">
        <v>350</v>
      </c>
      <c r="F14" s="1" t="s">
        <v>352</v>
      </c>
      <c r="G14" s="1">
        <v>1</v>
      </c>
      <c r="H14" s="4"/>
      <c r="I14" s="19">
        <f t="shared" si="0"/>
        <v>0</v>
      </c>
    </row>
    <row r="15" spans="1:9" s="2" customFormat="1" ht="19.5" customHeight="1" x14ac:dyDescent="0.3">
      <c r="A15" s="3">
        <v>11</v>
      </c>
      <c r="B15" s="1" t="s">
        <v>349</v>
      </c>
      <c r="C15" s="1"/>
      <c r="D15" s="1" t="s">
        <v>341</v>
      </c>
      <c r="E15" s="1" t="s">
        <v>351</v>
      </c>
      <c r="F15" s="1" t="s">
        <v>352</v>
      </c>
      <c r="G15" s="1">
        <v>1</v>
      </c>
      <c r="H15" s="4"/>
      <c r="I15" s="19">
        <f t="shared" si="0"/>
        <v>0</v>
      </c>
    </row>
    <row r="16" spans="1:9" s="2" customFormat="1" ht="19.5" customHeight="1" x14ac:dyDescent="0.3">
      <c r="A16" s="3">
        <v>12</v>
      </c>
      <c r="B16" s="1" t="s">
        <v>287</v>
      </c>
      <c r="C16" s="1" t="s">
        <v>19</v>
      </c>
      <c r="D16" s="1" t="s">
        <v>17</v>
      </c>
      <c r="E16" s="1" t="s">
        <v>130</v>
      </c>
      <c r="F16" s="1" t="s">
        <v>11</v>
      </c>
      <c r="G16" s="1">
        <v>1</v>
      </c>
      <c r="H16" s="4"/>
      <c r="I16" s="19">
        <f t="shared" si="0"/>
        <v>0</v>
      </c>
    </row>
    <row r="17" spans="1:9" s="2" customFormat="1" ht="19.5" customHeight="1" x14ac:dyDescent="0.3">
      <c r="A17" s="3">
        <v>13</v>
      </c>
      <c r="B17" s="1" t="s">
        <v>287</v>
      </c>
      <c r="C17" s="1" t="s">
        <v>19</v>
      </c>
      <c r="D17" s="1" t="s">
        <v>17</v>
      </c>
      <c r="E17" s="1" t="s">
        <v>136</v>
      </c>
      <c r="F17" s="1" t="s">
        <v>11</v>
      </c>
      <c r="G17" s="1">
        <v>1</v>
      </c>
      <c r="H17" s="4"/>
      <c r="I17" s="19">
        <f t="shared" si="0"/>
        <v>0</v>
      </c>
    </row>
    <row r="18" spans="1:9" s="2" customFormat="1" ht="19.5" customHeight="1" x14ac:dyDescent="0.3">
      <c r="A18" s="3">
        <v>14</v>
      </c>
      <c r="B18" s="1" t="s">
        <v>288</v>
      </c>
      <c r="C18" s="1" t="s">
        <v>19</v>
      </c>
      <c r="D18" s="1" t="s">
        <v>17</v>
      </c>
      <c r="E18" s="1" t="s">
        <v>299</v>
      </c>
      <c r="F18" s="1" t="s">
        <v>11</v>
      </c>
      <c r="G18" s="1">
        <v>1</v>
      </c>
      <c r="H18" s="4"/>
      <c r="I18" s="19">
        <f t="shared" si="0"/>
        <v>0</v>
      </c>
    </row>
    <row r="19" spans="1:9" s="2" customFormat="1" ht="19.5" customHeight="1" x14ac:dyDescent="0.3">
      <c r="A19" s="3">
        <v>15</v>
      </c>
      <c r="B19" s="1" t="s">
        <v>253</v>
      </c>
      <c r="C19" s="1" t="s">
        <v>19</v>
      </c>
      <c r="D19" s="1" t="s">
        <v>17</v>
      </c>
      <c r="E19" s="1" t="s">
        <v>14</v>
      </c>
      <c r="F19" s="1" t="s">
        <v>199</v>
      </c>
      <c r="G19" s="1">
        <v>1</v>
      </c>
      <c r="H19" s="4"/>
      <c r="I19" s="19">
        <f t="shared" si="0"/>
        <v>0</v>
      </c>
    </row>
    <row r="20" spans="1:9" s="2" customFormat="1" ht="19.5" customHeight="1" x14ac:dyDescent="0.3">
      <c r="A20" s="3">
        <v>16</v>
      </c>
      <c r="B20" s="1" t="s">
        <v>254</v>
      </c>
      <c r="C20" s="1" t="s">
        <v>19</v>
      </c>
      <c r="D20" s="1" t="s">
        <v>17</v>
      </c>
      <c r="E20" s="1" t="s">
        <v>14</v>
      </c>
      <c r="F20" s="1" t="s">
        <v>199</v>
      </c>
      <c r="G20" s="1">
        <v>1</v>
      </c>
      <c r="H20" s="4"/>
      <c r="I20" s="19">
        <f t="shared" si="0"/>
        <v>0</v>
      </c>
    </row>
    <row r="21" spans="1:9" s="2" customFormat="1" ht="19.5" customHeight="1" x14ac:dyDescent="0.3">
      <c r="A21" s="3">
        <v>17</v>
      </c>
      <c r="B21" s="1" t="s">
        <v>255</v>
      </c>
      <c r="C21" s="1" t="s">
        <v>19</v>
      </c>
      <c r="D21" s="1" t="s">
        <v>17</v>
      </c>
      <c r="E21" s="1" t="s">
        <v>256</v>
      </c>
      <c r="F21" s="1" t="s">
        <v>199</v>
      </c>
      <c r="G21" s="1">
        <v>1</v>
      </c>
      <c r="H21" s="4"/>
      <c r="I21" s="19">
        <f t="shared" si="0"/>
        <v>0</v>
      </c>
    </row>
    <row r="22" spans="1:9" s="2" customFormat="1" ht="19.5" customHeight="1" x14ac:dyDescent="0.3">
      <c r="A22" s="3">
        <v>18</v>
      </c>
      <c r="B22" s="1" t="s">
        <v>227</v>
      </c>
      <c r="C22" s="1" t="s">
        <v>226</v>
      </c>
      <c r="D22" s="1" t="s">
        <v>17</v>
      </c>
      <c r="E22" s="1" t="s">
        <v>228</v>
      </c>
      <c r="F22" s="1" t="s">
        <v>229</v>
      </c>
      <c r="G22" s="1">
        <v>1</v>
      </c>
      <c r="H22" s="4"/>
      <c r="I22" s="19">
        <f t="shared" si="0"/>
        <v>0</v>
      </c>
    </row>
    <row r="23" spans="1:9" s="2" customFormat="1" ht="19.5" customHeight="1" x14ac:dyDescent="0.3">
      <c r="A23" s="3">
        <v>19</v>
      </c>
      <c r="B23" s="1" t="s">
        <v>13</v>
      </c>
      <c r="C23" s="1" t="s">
        <v>226</v>
      </c>
      <c r="D23" s="1" t="s">
        <v>17</v>
      </c>
      <c r="E23" s="1" t="s">
        <v>14</v>
      </c>
      <c r="F23" s="1" t="s">
        <v>229</v>
      </c>
      <c r="G23" s="1">
        <v>1</v>
      </c>
      <c r="H23" s="4"/>
      <c r="I23" s="19">
        <f t="shared" si="0"/>
        <v>0</v>
      </c>
    </row>
    <row r="24" spans="1:9" s="2" customFormat="1" ht="19.5" customHeight="1" x14ac:dyDescent="0.3">
      <c r="A24" s="3">
        <v>20</v>
      </c>
      <c r="B24" s="1" t="s">
        <v>230</v>
      </c>
      <c r="C24" s="1" t="s">
        <v>226</v>
      </c>
      <c r="D24" s="1" t="s">
        <v>17</v>
      </c>
      <c r="E24" s="1" t="s">
        <v>14</v>
      </c>
      <c r="F24" s="1" t="s">
        <v>229</v>
      </c>
      <c r="G24" s="1">
        <v>1</v>
      </c>
      <c r="H24" s="4"/>
      <c r="I24" s="19">
        <f t="shared" si="0"/>
        <v>0</v>
      </c>
    </row>
    <row r="25" spans="1:9" s="2" customFormat="1" ht="19.5" customHeight="1" x14ac:dyDescent="0.3">
      <c r="A25" s="3">
        <v>21</v>
      </c>
      <c r="B25" s="1" t="s">
        <v>290</v>
      </c>
      <c r="C25" s="1" t="s">
        <v>39</v>
      </c>
      <c r="D25" s="1" t="s">
        <v>17</v>
      </c>
      <c r="E25" s="1" t="s">
        <v>345</v>
      </c>
      <c r="F25" s="1" t="s">
        <v>347</v>
      </c>
      <c r="G25" s="1">
        <v>1</v>
      </c>
      <c r="H25" s="4"/>
      <c r="I25" s="19">
        <f t="shared" si="0"/>
        <v>0</v>
      </c>
    </row>
    <row r="26" spans="1:9" s="2" customFormat="1" ht="19.5" customHeight="1" x14ac:dyDescent="0.3">
      <c r="A26" s="3">
        <v>22</v>
      </c>
      <c r="B26" s="1" t="s">
        <v>344</v>
      </c>
      <c r="C26" s="1"/>
      <c r="D26" s="1" t="s">
        <v>17</v>
      </c>
      <c r="E26" s="1" t="s">
        <v>346</v>
      </c>
      <c r="F26" s="1" t="s">
        <v>348</v>
      </c>
      <c r="G26" s="1">
        <v>1</v>
      </c>
      <c r="H26" s="4"/>
      <c r="I26" s="19">
        <f t="shared" si="0"/>
        <v>0</v>
      </c>
    </row>
    <row r="27" spans="1:9" s="2" customFormat="1" ht="19.5" customHeight="1" x14ac:dyDescent="0.3">
      <c r="A27" s="3">
        <v>23</v>
      </c>
      <c r="B27" s="1" t="s">
        <v>291</v>
      </c>
      <c r="C27" s="1" t="s">
        <v>39</v>
      </c>
      <c r="D27" s="1" t="s">
        <v>17</v>
      </c>
      <c r="E27" s="1" t="s">
        <v>299</v>
      </c>
      <c r="F27" s="1" t="s">
        <v>11</v>
      </c>
      <c r="G27" s="1">
        <v>1</v>
      </c>
      <c r="H27" s="4"/>
      <c r="I27" s="19">
        <f t="shared" si="0"/>
        <v>0</v>
      </c>
    </row>
    <row r="28" spans="1:9" s="2" customFormat="1" ht="19.5" customHeight="1" x14ac:dyDescent="0.3">
      <c r="A28" s="3">
        <v>24</v>
      </c>
      <c r="B28" s="1" t="s">
        <v>231</v>
      </c>
      <c r="C28" s="1" t="s">
        <v>39</v>
      </c>
      <c r="D28" s="1" t="s">
        <v>17</v>
      </c>
      <c r="E28" s="1" t="s">
        <v>232</v>
      </c>
      <c r="F28" s="1" t="s">
        <v>221</v>
      </c>
      <c r="G28" s="1">
        <v>1</v>
      </c>
      <c r="H28" s="4"/>
      <c r="I28" s="19">
        <f t="shared" si="0"/>
        <v>0</v>
      </c>
    </row>
    <row r="29" spans="1:9" s="2" customFormat="1" ht="19.5" customHeight="1" x14ac:dyDescent="0.3">
      <c r="A29" s="3">
        <v>25</v>
      </c>
      <c r="B29" s="1" t="s">
        <v>233</v>
      </c>
      <c r="C29" s="1" t="s">
        <v>39</v>
      </c>
      <c r="D29" s="1" t="s">
        <v>17</v>
      </c>
      <c r="E29" s="1" t="s">
        <v>185</v>
      </c>
      <c r="F29" s="1" t="s">
        <v>49</v>
      </c>
      <c r="G29" s="1">
        <v>1</v>
      </c>
      <c r="H29" s="4"/>
      <c r="I29" s="19">
        <f t="shared" si="0"/>
        <v>0</v>
      </c>
    </row>
    <row r="30" spans="1:9" s="2" customFormat="1" ht="19.5" customHeight="1" x14ac:dyDescent="0.3">
      <c r="A30" s="3">
        <v>26</v>
      </c>
      <c r="B30" s="1" t="s">
        <v>236</v>
      </c>
      <c r="C30" s="1" t="s">
        <v>39</v>
      </c>
      <c r="D30" s="1" t="s">
        <v>17</v>
      </c>
      <c r="E30" s="1" t="s">
        <v>90</v>
      </c>
      <c r="F30" s="1" t="s">
        <v>49</v>
      </c>
      <c r="G30" s="1">
        <v>1</v>
      </c>
      <c r="H30" s="4"/>
      <c r="I30" s="19">
        <f t="shared" si="0"/>
        <v>0</v>
      </c>
    </row>
    <row r="31" spans="1:9" s="2" customFormat="1" ht="19.5" customHeight="1" x14ac:dyDescent="0.3">
      <c r="A31" s="3">
        <v>27</v>
      </c>
      <c r="B31" s="1" t="s">
        <v>301</v>
      </c>
      <c r="C31" s="1" t="s">
        <v>39</v>
      </c>
      <c r="D31" s="1" t="s">
        <v>17</v>
      </c>
      <c r="E31" s="1" t="s">
        <v>302</v>
      </c>
      <c r="F31" s="1" t="s">
        <v>300</v>
      </c>
      <c r="G31" s="1">
        <v>1</v>
      </c>
      <c r="H31" s="4"/>
      <c r="I31" s="19">
        <f t="shared" si="0"/>
        <v>0</v>
      </c>
    </row>
    <row r="32" spans="1:9" s="2" customFormat="1" ht="19.5" customHeight="1" x14ac:dyDescent="0.3">
      <c r="A32" s="3">
        <v>28</v>
      </c>
      <c r="B32" s="1" t="s">
        <v>376</v>
      </c>
      <c r="C32" s="1" t="s">
        <v>39</v>
      </c>
      <c r="D32" s="1" t="s">
        <v>17</v>
      </c>
      <c r="E32" s="1" t="s">
        <v>374</v>
      </c>
      <c r="F32" s="1" t="s">
        <v>221</v>
      </c>
      <c r="G32" s="1">
        <v>1</v>
      </c>
      <c r="H32" s="4"/>
      <c r="I32" s="19">
        <f t="shared" si="0"/>
        <v>0</v>
      </c>
    </row>
    <row r="33" spans="1:9" s="2" customFormat="1" ht="19.5" customHeight="1" x14ac:dyDescent="0.3">
      <c r="A33" s="3">
        <v>29</v>
      </c>
      <c r="B33" s="1" t="s">
        <v>375</v>
      </c>
      <c r="C33" s="1" t="s">
        <v>39</v>
      </c>
      <c r="D33" s="1" t="s">
        <v>17</v>
      </c>
      <c r="E33" s="1" t="s">
        <v>374</v>
      </c>
      <c r="F33" s="1" t="s">
        <v>221</v>
      </c>
      <c r="G33" s="1">
        <v>1</v>
      </c>
      <c r="H33" s="4"/>
      <c r="I33" s="19">
        <f t="shared" si="0"/>
        <v>0</v>
      </c>
    </row>
    <row r="34" spans="1:9" s="2" customFormat="1" ht="19.5" customHeight="1" x14ac:dyDescent="0.3">
      <c r="A34" s="3">
        <v>30</v>
      </c>
      <c r="B34" s="1" t="s">
        <v>373</v>
      </c>
      <c r="C34" s="1" t="s">
        <v>39</v>
      </c>
      <c r="D34" s="1" t="s">
        <v>17</v>
      </c>
      <c r="E34" s="1" t="s">
        <v>374</v>
      </c>
      <c r="F34" s="1" t="s">
        <v>11</v>
      </c>
      <c r="G34" s="1">
        <v>1</v>
      </c>
      <c r="H34" s="4"/>
      <c r="I34" s="19">
        <f t="shared" si="0"/>
        <v>0</v>
      </c>
    </row>
    <row r="35" spans="1:9" s="2" customFormat="1" ht="19.5" customHeight="1" x14ac:dyDescent="0.3">
      <c r="A35" s="3">
        <v>31</v>
      </c>
      <c r="B35" s="1" t="s">
        <v>238</v>
      </c>
      <c r="C35" s="1" t="s">
        <v>39</v>
      </c>
      <c r="D35" s="1" t="s">
        <v>17</v>
      </c>
      <c r="E35" s="1" t="s">
        <v>305</v>
      </c>
      <c r="F35" s="1" t="s">
        <v>45</v>
      </c>
      <c r="G35" s="1">
        <v>1</v>
      </c>
      <c r="H35" s="4"/>
      <c r="I35" s="19">
        <f t="shared" si="0"/>
        <v>0</v>
      </c>
    </row>
    <row r="36" spans="1:9" s="2" customFormat="1" ht="19.5" customHeight="1" x14ac:dyDescent="0.3">
      <c r="A36" s="3">
        <v>32</v>
      </c>
      <c r="B36" s="1" t="s">
        <v>303</v>
      </c>
      <c r="C36" s="1" t="s">
        <v>39</v>
      </c>
      <c r="D36" s="1" t="s">
        <v>17</v>
      </c>
      <c r="E36" s="1" t="s">
        <v>304</v>
      </c>
      <c r="F36" s="1" t="s">
        <v>45</v>
      </c>
      <c r="G36" s="1">
        <v>1</v>
      </c>
      <c r="H36" s="4"/>
      <c r="I36" s="19">
        <f t="shared" si="0"/>
        <v>0</v>
      </c>
    </row>
    <row r="37" spans="1:9" s="2" customFormat="1" ht="19.5" customHeight="1" x14ac:dyDescent="0.3">
      <c r="A37" s="3">
        <v>33</v>
      </c>
      <c r="B37" s="1" t="s">
        <v>239</v>
      </c>
      <c r="C37" s="1" t="s">
        <v>39</v>
      </c>
      <c r="D37" s="1" t="s">
        <v>17</v>
      </c>
      <c r="E37" s="1" t="s">
        <v>130</v>
      </c>
      <c r="F37" s="1" t="s">
        <v>225</v>
      </c>
      <c r="G37" s="1">
        <v>1</v>
      </c>
      <c r="H37" s="4"/>
      <c r="I37" s="19">
        <f t="shared" si="0"/>
        <v>0</v>
      </c>
    </row>
    <row r="38" spans="1:9" s="2" customFormat="1" ht="19.5" customHeight="1" x14ac:dyDescent="0.3">
      <c r="A38" s="3">
        <v>34</v>
      </c>
      <c r="B38" s="1" t="s">
        <v>382</v>
      </c>
      <c r="C38" s="1" t="s">
        <v>383</v>
      </c>
      <c r="D38" s="1" t="s">
        <v>17</v>
      </c>
      <c r="E38" s="1" t="s">
        <v>130</v>
      </c>
      <c r="F38" s="1" t="s">
        <v>384</v>
      </c>
      <c r="G38" s="1">
        <v>1</v>
      </c>
      <c r="H38" s="4"/>
      <c r="I38" s="19">
        <f t="shared" si="0"/>
        <v>0</v>
      </c>
    </row>
    <row r="39" spans="1:9" s="2" customFormat="1" ht="19.5" customHeight="1" x14ac:dyDescent="0.3">
      <c r="A39" s="3">
        <v>35</v>
      </c>
      <c r="B39" s="1" t="s">
        <v>240</v>
      </c>
      <c r="C39" s="1" t="s">
        <v>39</v>
      </c>
      <c r="D39" s="1" t="s">
        <v>17</v>
      </c>
      <c r="E39" s="1" t="s">
        <v>130</v>
      </c>
      <c r="F39" s="1" t="s">
        <v>225</v>
      </c>
      <c r="G39" s="1">
        <v>1</v>
      </c>
      <c r="H39" s="4"/>
      <c r="I39" s="19">
        <f t="shared" si="0"/>
        <v>0</v>
      </c>
    </row>
    <row r="40" spans="1:9" s="2" customFormat="1" ht="19.5" customHeight="1" x14ac:dyDescent="0.3">
      <c r="A40" s="3">
        <v>36</v>
      </c>
      <c r="B40" s="1" t="s">
        <v>241</v>
      </c>
      <c r="C40" s="1" t="s">
        <v>39</v>
      </c>
      <c r="D40" s="1" t="s">
        <v>17</v>
      </c>
      <c r="E40" s="1" t="s">
        <v>130</v>
      </c>
      <c r="F40" s="1" t="s">
        <v>225</v>
      </c>
      <c r="G40" s="1">
        <v>1</v>
      </c>
      <c r="H40" s="4"/>
      <c r="I40" s="19">
        <f t="shared" si="0"/>
        <v>0</v>
      </c>
    </row>
    <row r="41" spans="1:9" s="2" customFormat="1" ht="19.5" customHeight="1" x14ac:dyDescent="0.3">
      <c r="A41" s="3">
        <v>37</v>
      </c>
      <c r="B41" s="1" t="s">
        <v>241</v>
      </c>
      <c r="C41" s="1" t="s">
        <v>39</v>
      </c>
      <c r="D41" s="1" t="s">
        <v>17</v>
      </c>
      <c r="E41" s="1" t="s">
        <v>136</v>
      </c>
      <c r="F41" s="1" t="s">
        <v>225</v>
      </c>
      <c r="G41" s="1">
        <v>1</v>
      </c>
      <c r="H41" s="4"/>
      <c r="I41" s="19">
        <f t="shared" si="0"/>
        <v>0</v>
      </c>
    </row>
    <row r="42" spans="1:9" s="2" customFormat="1" ht="19.5" customHeight="1" x14ac:dyDescent="0.3">
      <c r="A42" s="3">
        <v>38</v>
      </c>
      <c r="B42" s="1" t="s">
        <v>224</v>
      </c>
      <c r="C42" s="1" t="s">
        <v>19</v>
      </c>
      <c r="D42" s="1" t="s">
        <v>17</v>
      </c>
      <c r="E42" s="1" t="s">
        <v>130</v>
      </c>
      <c r="F42" s="1" t="s">
        <v>12</v>
      </c>
      <c r="G42" s="1">
        <v>1</v>
      </c>
      <c r="H42" s="4"/>
      <c r="I42" s="19">
        <f t="shared" si="0"/>
        <v>0</v>
      </c>
    </row>
    <row r="43" spans="1:9" s="2" customFormat="1" ht="19.5" customHeight="1" x14ac:dyDescent="0.3">
      <c r="A43" s="3">
        <v>39</v>
      </c>
      <c r="B43" s="1" t="s">
        <v>224</v>
      </c>
      <c r="C43" s="1" t="s">
        <v>19</v>
      </c>
      <c r="D43" s="1" t="s">
        <v>17</v>
      </c>
      <c r="E43" s="1" t="s">
        <v>136</v>
      </c>
      <c r="F43" s="1" t="s">
        <v>12</v>
      </c>
      <c r="G43" s="1">
        <v>1</v>
      </c>
      <c r="H43" s="4"/>
      <c r="I43" s="19">
        <f t="shared" si="0"/>
        <v>0</v>
      </c>
    </row>
    <row r="44" spans="1:9" s="2" customFormat="1" ht="19.5" customHeight="1" x14ac:dyDescent="0.3">
      <c r="A44" s="3">
        <v>40</v>
      </c>
      <c r="B44" s="1" t="s">
        <v>224</v>
      </c>
      <c r="C44" s="1" t="s">
        <v>19</v>
      </c>
      <c r="D44" s="1" t="s">
        <v>17</v>
      </c>
      <c r="E44" s="1" t="s">
        <v>194</v>
      </c>
      <c r="F44" s="1" t="s">
        <v>12</v>
      </c>
      <c r="G44" s="1">
        <v>1</v>
      </c>
      <c r="H44" s="4"/>
      <c r="I44" s="19">
        <f t="shared" si="0"/>
        <v>0</v>
      </c>
    </row>
    <row r="45" spans="1:9" s="2" customFormat="1" ht="19.5" customHeight="1" x14ac:dyDescent="0.3">
      <c r="A45" s="3">
        <v>41</v>
      </c>
      <c r="B45" s="1" t="s">
        <v>262</v>
      </c>
      <c r="C45" s="1" t="s">
        <v>19</v>
      </c>
      <c r="D45" s="1" t="s">
        <v>17</v>
      </c>
      <c r="E45" s="1" t="s">
        <v>263</v>
      </c>
      <c r="F45" s="1" t="s">
        <v>12</v>
      </c>
      <c r="G45" s="1">
        <v>1</v>
      </c>
      <c r="H45" s="4"/>
      <c r="I45" s="19">
        <f t="shared" si="0"/>
        <v>0</v>
      </c>
    </row>
    <row r="46" spans="1:9" s="2" customFormat="1" ht="19.5" customHeight="1" x14ac:dyDescent="0.3">
      <c r="A46" s="3">
        <v>42</v>
      </c>
      <c r="B46" s="1" t="s">
        <v>262</v>
      </c>
      <c r="C46" s="1" t="s">
        <v>19</v>
      </c>
      <c r="D46" s="1" t="s">
        <v>17</v>
      </c>
      <c r="E46" s="1" t="s">
        <v>264</v>
      </c>
      <c r="F46" s="1" t="s">
        <v>12</v>
      </c>
      <c r="G46" s="1">
        <v>1</v>
      </c>
      <c r="H46" s="4"/>
      <c r="I46" s="19">
        <f t="shared" si="0"/>
        <v>0</v>
      </c>
    </row>
    <row r="47" spans="1:9" s="2" customFormat="1" ht="19.5" customHeight="1" x14ac:dyDescent="0.3">
      <c r="A47" s="3">
        <v>43</v>
      </c>
      <c r="B47" s="1" t="s">
        <v>265</v>
      </c>
      <c r="C47" s="1" t="s">
        <v>19</v>
      </c>
      <c r="D47" s="1" t="s">
        <v>17</v>
      </c>
      <c r="E47" s="1" t="s">
        <v>266</v>
      </c>
      <c r="F47" s="1" t="s">
        <v>12</v>
      </c>
      <c r="G47" s="1">
        <v>1</v>
      </c>
      <c r="H47" s="4"/>
      <c r="I47" s="19">
        <f t="shared" si="0"/>
        <v>0</v>
      </c>
    </row>
    <row r="48" spans="1:9" s="2" customFormat="1" ht="19.5" customHeight="1" x14ac:dyDescent="0.3">
      <c r="A48" s="3">
        <v>44</v>
      </c>
      <c r="B48" s="1" t="s">
        <v>265</v>
      </c>
      <c r="C48" s="1" t="s">
        <v>19</v>
      </c>
      <c r="D48" s="1" t="s">
        <v>17</v>
      </c>
      <c r="E48" s="1" t="s">
        <v>267</v>
      </c>
      <c r="F48" s="1" t="s">
        <v>12</v>
      </c>
      <c r="G48" s="1">
        <v>1</v>
      </c>
      <c r="H48" s="4"/>
      <c r="I48" s="19">
        <f t="shared" si="0"/>
        <v>0</v>
      </c>
    </row>
    <row r="49" spans="1:9" s="2" customFormat="1" ht="19.5" customHeight="1" x14ac:dyDescent="0.3">
      <c r="A49" s="3">
        <v>45</v>
      </c>
      <c r="B49" s="1" t="s">
        <v>242</v>
      </c>
      <c r="C49" s="1" t="s">
        <v>39</v>
      </c>
      <c r="D49" s="1" t="s">
        <v>17</v>
      </c>
      <c r="E49" s="1" t="s">
        <v>243</v>
      </c>
      <c r="F49" s="1" t="s">
        <v>237</v>
      </c>
      <c r="G49" s="1">
        <v>1</v>
      </c>
      <c r="H49" s="4"/>
      <c r="I49" s="19">
        <f t="shared" si="0"/>
        <v>0</v>
      </c>
    </row>
    <row r="50" spans="1:9" s="2" customFormat="1" ht="19.5" customHeight="1" x14ac:dyDescent="0.3">
      <c r="A50" s="3">
        <v>46</v>
      </c>
      <c r="B50" s="1" t="s">
        <v>222</v>
      </c>
      <c r="C50" s="1" t="s">
        <v>19</v>
      </c>
      <c r="D50" s="1" t="s">
        <v>17</v>
      </c>
      <c r="E50" s="1" t="s">
        <v>158</v>
      </c>
      <c r="F50" s="1" t="s">
        <v>45</v>
      </c>
      <c r="G50" s="1">
        <v>1</v>
      </c>
      <c r="H50" s="4"/>
      <c r="I50" s="19">
        <f t="shared" si="0"/>
        <v>0</v>
      </c>
    </row>
    <row r="51" spans="1:9" s="2" customFormat="1" ht="19.5" customHeight="1" x14ac:dyDescent="0.3">
      <c r="A51" s="3">
        <v>47</v>
      </c>
      <c r="B51" s="1" t="s">
        <v>223</v>
      </c>
      <c r="C51" s="1" t="s">
        <v>19</v>
      </c>
      <c r="D51" s="1" t="s">
        <v>17</v>
      </c>
      <c r="E51" s="1" t="s">
        <v>54</v>
      </c>
      <c r="F51" s="1" t="s">
        <v>45</v>
      </c>
      <c r="G51" s="1">
        <v>1</v>
      </c>
      <c r="H51" s="4"/>
      <c r="I51" s="19">
        <f t="shared" si="0"/>
        <v>0</v>
      </c>
    </row>
    <row r="52" spans="1:9" s="2" customFormat="1" ht="19.5" customHeight="1" x14ac:dyDescent="0.3">
      <c r="A52" s="3">
        <v>48</v>
      </c>
      <c r="B52" s="1" t="s">
        <v>234</v>
      </c>
      <c r="C52" s="1" t="s">
        <v>19</v>
      </c>
      <c r="D52" s="1" t="s">
        <v>17</v>
      </c>
      <c r="E52" s="1" t="s">
        <v>235</v>
      </c>
      <c r="F52" s="1" t="s">
        <v>45</v>
      </c>
      <c r="G52" s="1">
        <v>1</v>
      </c>
      <c r="H52" s="4"/>
      <c r="I52" s="19">
        <f t="shared" si="0"/>
        <v>0</v>
      </c>
    </row>
    <row r="53" spans="1:9" s="2" customFormat="1" ht="19.5" customHeight="1" x14ac:dyDescent="0.3">
      <c r="A53" s="3">
        <v>49</v>
      </c>
      <c r="B53" s="1" t="s">
        <v>354</v>
      </c>
      <c r="C53" s="1" t="s">
        <v>39</v>
      </c>
      <c r="D53" s="1" t="s">
        <v>17</v>
      </c>
      <c r="E53" s="1" t="s">
        <v>244</v>
      </c>
      <c r="F53" s="1" t="s">
        <v>159</v>
      </c>
      <c r="G53" s="1">
        <v>1</v>
      </c>
      <c r="H53" s="4"/>
      <c r="I53" s="19">
        <f t="shared" si="0"/>
        <v>0</v>
      </c>
    </row>
    <row r="54" spans="1:9" s="2" customFormat="1" ht="19.5" customHeight="1" x14ac:dyDescent="0.3">
      <c r="A54" s="3">
        <v>50</v>
      </c>
      <c r="B54" s="1" t="s">
        <v>245</v>
      </c>
      <c r="C54" s="1" t="s">
        <v>39</v>
      </c>
      <c r="D54" s="1" t="s">
        <v>17</v>
      </c>
      <c r="E54" s="1" t="s">
        <v>244</v>
      </c>
      <c r="F54" s="1" t="s">
        <v>159</v>
      </c>
      <c r="G54" s="1">
        <v>1</v>
      </c>
      <c r="H54" s="4"/>
      <c r="I54" s="19">
        <f t="shared" si="0"/>
        <v>0</v>
      </c>
    </row>
    <row r="55" spans="1:9" s="2" customFormat="1" ht="19.5" customHeight="1" x14ac:dyDescent="0.3">
      <c r="A55" s="3">
        <v>51</v>
      </c>
      <c r="B55" s="1" t="s">
        <v>246</v>
      </c>
      <c r="C55" s="1" t="s">
        <v>39</v>
      </c>
      <c r="D55" s="1" t="s">
        <v>17</v>
      </c>
      <c r="E55" s="1" t="s">
        <v>247</v>
      </c>
      <c r="F55" s="1" t="s">
        <v>159</v>
      </c>
      <c r="G55" s="1">
        <v>1</v>
      </c>
      <c r="H55" s="4"/>
      <c r="I55" s="19">
        <f t="shared" si="0"/>
        <v>0</v>
      </c>
    </row>
    <row r="56" spans="1:9" s="2" customFormat="1" ht="19.5" customHeight="1" x14ac:dyDescent="0.3">
      <c r="A56" s="3">
        <v>52</v>
      </c>
      <c r="B56" s="1" t="s">
        <v>248</v>
      </c>
      <c r="C56" s="1" t="s">
        <v>39</v>
      </c>
      <c r="D56" s="1" t="s">
        <v>17</v>
      </c>
      <c r="E56" s="1" t="s">
        <v>249</v>
      </c>
      <c r="F56" s="1" t="s">
        <v>142</v>
      </c>
      <c r="G56" s="1">
        <v>1</v>
      </c>
      <c r="H56" s="4"/>
      <c r="I56" s="19">
        <f t="shared" si="0"/>
        <v>0</v>
      </c>
    </row>
    <row r="57" spans="1:9" s="2" customFormat="1" ht="19.5" customHeight="1" x14ac:dyDescent="0.3">
      <c r="A57" s="3">
        <v>53</v>
      </c>
      <c r="B57" s="1" t="s">
        <v>250</v>
      </c>
      <c r="C57" s="1" t="s">
        <v>39</v>
      </c>
      <c r="D57" s="1" t="s">
        <v>17</v>
      </c>
      <c r="E57" s="1" t="s">
        <v>210</v>
      </c>
      <c r="F57" s="1" t="s">
        <v>148</v>
      </c>
      <c r="G57" s="1">
        <v>1</v>
      </c>
      <c r="H57" s="4"/>
      <c r="I57" s="19">
        <f t="shared" si="0"/>
        <v>0</v>
      </c>
    </row>
    <row r="58" spans="1:9" s="2" customFormat="1" ht="19.5" customHeight="1" x14ac:dyDescent="0.3">
      <c r="A58" s="3">
        <v>54</v>
      </c>
      <c r="B58" s="1" t="s">
        <v>353</v>
      </c>
      <c r="C58" s="1" t="s">
        <v>39</v>
      </c>
      <c r="D58" s="1" t="s">
        <v>17</v>
      </c>
      <c r="E58" s="1" t="s">
        <v>210</v>
      </c>
      <c r="F58" s="1" t="s">
        <v>148</v>
      </c>
      <c r="G58" s="1">
        <v>1</v>
      </c>
      <c r="H58" s="4"/>
      <c r="I58" s="19">
        <f t="shared" si="0"/>
        <v>0</v>
      </c>
    </row>
    <row r="59" spans="1:9" s="2" customFormat="1" ht="19.5" customHeight="1" x14ac:dyDescent="0.3">
      <c r="A59" s="3">
        <v>55</v>
      </c>
      <c r="B59" s="1" t="s">
        <v>251</v>
      </c>
      <c r="C59" s="1" t="s">
        <v>39</v>
      </c>
      <c r="D59" s="1" t="s">
        <v>17</v>
      </c>
      <c r="E59" s="1" t="s">
        <v>210</v>
      </c>
      <c r="F59" s="1" t="s">
        <v>148</v>
      </c>
      <c r="G59" s="1">
        <v>1</v>
      </c>
      <c r="H59" s="4"/>
      <c r="I59" s="19">
        <f t="shared" si="0"/>
        <v>0</v>
      </c>
    </row>
    <row r="60" spans="1:9" s="2" customFormat="1" ht="19.5" customHeight="1" x14ac:dyDescent="0.3">
      <c r="A60" s="3">
        <v>56</v>
      </c>
      <c r="B60" s="1" t="s">
        <v>252</v>
      </c>
      <c r="C60" s="1" t="s">
        <v>39</v>
      </c>
      <c r="D60" s="1" t="s">
        <v>17</v>
      </c>
      <c r="E60" s="1" t="s">
        <v>210</v>
      </c>
      <c r="F60" s="1" t="s">
        <v>148</v>
      </c>
      <c r="G60" s="1">
        <v>1</v>
      </c>
      <c r="H60" s="4"/>
      <c r="I60" s="19">
        <f t="shared" si="0"/>
        <v>0</v>
      </c>
    </row>
    <row r="61" spans="1:9" s="2" customFormat="1" ht="19.5" customHeight="1" x14ac:dyDescent="0.3">
      <c r="A61" s="3">
        <v>57</v>
      </c>
      <c r="B61" s="1" t="s">
        <v>395</v>
      </c>
      <c r="C61" s="1"/>
      <c r="D61" s="1" t="s">
        <v>17</v>
      </c>
      <c r="E61" s="1" t="s">
        <v>244</v>
      </c>
      <c r="F61" s="1" t="s">
        <v>397</v>
      </c>
      <c r="G61" s="1">
        <v>1</v>
      </c>
      <c r="H61" s="4"/>
      <c r="I61" s="19">
        <f t="shared" si="0"/>
        <v>0</v>
      </c>
    </row>
    <row r="62" spans="1:9" s="2" customFormat="1" ht="19.5" customHeight="1" x14ac:dyDescent="0.3">
      <c r="A62" s="3">
        <v>58</v>
      </c>
      <c r="B62" s="1" t="s">
        <v>398</v>
      </c>
      <c r="C62" s="1"/>
      <c r="D62" s="1" t="s">
        <v>17</v>
      </c>
      <c r="E62" s="1" t="s">
        <v>396</v>
      </c>
      <c r="F62" s="1" t="s">
        <v>397</v>
      </c>
      <c r="G62" s="1">
        <v>1</v>
      </c>
      <c r="H62" s="4"/>
      <c r="I62" s="19">
        <f t="shared" si="0"/>
        <v>0</v>
      </c>
    </row>
    <row r="63" spans="1:9" s="2" customFormat="1" ht="19.5" customHeight="1" x14ac:dyDescent="0.3">
      <c r="A63" s="3">
        <v>59</v>
      </c>
      <c r="B63" s="1" t="s">
        <v>399</v>
      </c>
      <c r="C63" s="1"/>
      <c r="D63" s="1" t="s">
        <v>17</v>
      </c>
      <c r="E63" s="1" t="s">
        <v>400</v>
      </c>
      <c r="F63" s="1" t="s">
        <v>397</v>
      </c>
      <c r="G63" s="1">
        <v>1</v>
      </c>
      <c r="H63" s="4"/>
      <c r="I63" s="19">
        <f t="shared" si="0"/>
        <v>0</v>
      </c>
    </row>
    <row r="64" spans="1:9" s="2" customFormat="1" ht="19.5" customHeight="1" x14ac:dyDescent="0.3">
      <c r="A64" s="3">
        <v>60</v>
      </c>
      <c r="B64" s="1" t="s">
        <v>306</v>
      </c>
      <c r="C64" s="1" t="s">
        <v>39</v>
      </c>
      <c r="D64" s="1" t="s">
        <v>17</v>
      </c>
      <c r="E64" s="1" t="s">
        <v>307</v>
      </c>
      <c r="F64" s="1" t="s">
        <v>148</v>
      </c>
      <c r="G64" s="1">
        <v>1</v>
      </c>
      <c r="H64" s="4"/>
      <c r="I64" s="19">
        <f t="shared" si="0"/>
        <v>0</v>
      </c>
    </row>
    <row r="65" spans="1:9" s="2" customFormat="1" ht="19.5" customHeight="1" x14ac:dyDescent="0.3">
      <c r="A65" s="3">
        <v>61</v>
      </c>
      <c r="B65" s="1" t="s">
        <v>310</v>
      </c>
      <c r="C65" s="1" t="s">
        <v>39</v>
      </c>
      <c r="D65" s="1" t="s">
        <v>17</v>
      </c>
      <c r="E65" s="1" t="s">
        <v>311</v>
      </c>
      <c r="F65" s="1" t="s">
        <v>221</v>
      </c>
      <c r="G65" s="1">
        <v>1</v>
      </c>
      <c r="H65" s="4"/>
      <c r="I65" s="19">
        <f t="shared" si="0"/>
        <v>0</v>
      </c>
    </row>
    <row r="66" spans="1:9" s="2" customFormat="1" ht="19.5" customHeight="1" x14ac:dyDescent="0.3">
      <c r="A66" s="3">
        <v>62</v>
      </c>
      <c r="B66" s="1" t="s">
        <v>257</v>
      </c>
      <c r="C66" s="1" t="s">
        <v>39</v>
      </c>
      <c r="D66" s="1" t="s">
        <v>17</v>
      </c>
      <c r="E66" s="1" t="s">
        <v>258</v>
      </c>
      <c r="F66" s="1" t="s">
        <v>49</v>
      </c>
      <c r="G66" s="1">
        <v>1</v>
      </c>
      <c r="H66" s="4"/>
      <c r="I66" s="19">
        <f t="shared" si="0"/>
        <v>0</v>
      </c>
    </row>
    <row r="67" spans="1:9" s="2" customFormat="1" ht="19.5" customHeight="1" x14ac:dyDescent="0.3">
      <c r="A67" s="3">
        <v>63</v>
      </c>
      <c r="B67" s="1" t="s">
        <v>257</v>
      </c>
      <c r="C67" s="1" t="s">
        <v>39</v>
      </c>
      <c r="D67" s="1" t="s">
        <v>17</v>
      </c>
      <c r="E67" s="1" t="s">
        <v>259</v>
      </c>
      <c r="F67" s="1" t="s">
        <v>49</v>
      </c>
      <c r="G67" s="1">
        <v>1</v>
      </c>
      <c r="H67" s="4"/>
      <c r="I67" s="19">
        <f t="shared" si="0"/>
        <v>0</v>
      </c>
    </row>
    <row r="68" spans="1:9" s="2" customFormat="1" ht="19.5" customHeight="1" x14ac:dyDescent="0.3">
      <c r="A68" s="3">
        <v>64</v>
      </c>
      <c r="B68" s="1" t="s">
        <v>308</v>
      </c>
      <c r="C68" s="1" t="s">
        <v>39</v>
      </c>
      <c r="D68" s="1" t="s">
        <v>17</v>
      </c>
      <c r="E68" s="1" t="s">
        <v>161</v>
      </c>
      <c r="F68" s="1" t="s">
        <v>49</v>
      </c>
      <c r="G68" s="1">
        <v>1</v>
      </c>
      <c r="H68" s="4"/>
      <c r="I68" s="19">
        <f t="shared" si="0"/>
        <v>0</v>
      </c>
    </row>
    <row r="69" spans="1:9" s="2" customFormat="1" ht="19.5" customHeight="1" x14ac:dyDescent="0.3">
      <c r="A69" s="3">
        <v>65</v>
      </c>
      <c r="B69" s="1" t="s">
        <v>393</v>
      </c>
      <c r="C69" s="1"/>
      <c r="D69" s="1" t="s">
        <v>17</v>
      </c>
      <c r="E69" s="1" t="s">
        <v>394</v>
      </c>
      <c r="F69" s="1" t="s">
        <v>390</v>
      </c>
      <c r="G69" s="1">
        <v>1</v>
      </c>
      <c r="H69" s="4"/>
      <c r="I69" s="19">
        <f t="shared" si="0"/>
        <v>0</v>
      </c>
    </row>
    <row r="70" spans="1:9" s="2" customFormat="1" ht="19.5" customHeight="1" x14ac:dyDescent="0.3">
      <c r="A70" s="3">
        <v>66</v>
      </c>
      <c r="B70" s="1" t="s">
        <v>392</v>
      </c>
      <c r="C70" s="1"/>
      <c r="D70" s="1" t="s">
        <v>17</v>
      </c>
      <c r="E70" s="1" t="s">
        <v>391</v>
      </c>
      <c r="F70" s="1" t="s">
        <v>390</v>
      </c>
      <c r="G70" s="1">
        <v>1</v>
      </c>
      <c r="H70" s="4"/>
      <c r="I70" s="19">
        <f t="shared" si="0"/>
        <v>0</v>
      </c>
    </row>
    <row r="71" spans="1:9" s="2" customFormat="1" ht="19.5" customHeight="1" x14ac:dyDescent="0.3">
      <c r="A71" s="3">
        <v>67</v>
      </c>
      <c r="B71" s="1" t="s">
        <v>389</v>
      </c>
      <c r="C71" s="1"/>
      <c r="D71" s="1" t="s">
        <v>17</v>
      </c>
      <c r="E71" s="1" t="s">
        <v>391</v>
      </c>
      <c r="F71" s="1" t="s">
        <v>390</v>
      </c>
      <c r="G71" s="1">
        <v>1</v>
      </c>
      <c r="H71" s="4"/>
      <c r="I71" s="19">
        <f t="shared" si="0"/>
        <v>0</v>
      </c>
    </row>
    <row r="72" spans="1:9" s="2" customFormat="1" ht="19.5" customHeight="1" x14ac:dyDescent="0.3">
      <c r="A72" s="3">
        <v>68</v>
      </c>
      <c r="B72" s="1" t="s">
        <v>261</v>
      </c>
      <c r="C72" s="1" t="s">
        <v>39</v>
      </c>
      <c r="D72" s="1" t="s">
        <v>17</v>
      </c>
      <c r="E72" s="1" t="s">
        <v>259</v>
      </c>
      <c r="F72" s="1" t="s">
        <v>49</v>
      </c>
      <c r="G72" s="1">
        <v>1</v>
      </c>
      <c r="H72" s="4"/>
      <c r="I72" s="19">
        <f t="shared" si="0"/>
        <v>0</v>
      </c>
    </row>
    <row r="73" spans="1:9" s="2" customFormat="1" ht="19.5" customHeight="1" x14ac:dyDescent="0.3">
      <c r="A73" s="3">
        <v>69</v>
      </c>
      <c r="B73" s="1" t="s">
        <v>268</v>
      </c>
      <c r="C73" s="1" t="s">
        <v>19</v>
      </c>
      <c r="D73" s="1" t="s">
        <v>17</v>
      </c>
      <c r="E73" s="1" t="s">
        <v>309</v>
      </c>
      <c r="F73" s="1" t="s">
        <v>45</v>
      </c>
      <c r="G73" s="1">
        <v>1</v>
      </c>
      <c r="H73" s="4"/>
      <c r="I73" s="19">
        <f t="shared" si="0"/>
        <v>0</v>
      </c>
    </row>
    <row r="74" spans="1:9" s="2" customFormat="1" ht="19.5" customHeight="1" x14ac:dyDescent="0.3">
      <c r="A74" s="3">
        <v>70</v>
      </c>
      <c r="B74" s="1" t="s">
        <v>269</v>
      </c>
      <c r="C74" s="1" t="s">
        <v>19</v>
      </c>
      <c r="D74" s="1" t="s">
        <v>17</v>
      </c>
      <c r="E74" s="1" t="s">
        <v>130</v>
      </c>
      <c r="F74" s="1" t="s">
        <v>49</v>
      </c>
      <c r="G74" s="1">
        <v>1</v>
      </c>
      <c r="H74" s="4"/>
      <c r="I74" s="19">
        <f t="shared" si="0"/>
        <v>0</v>
      </c>
    </row>
    <row r="75" spans="1:9" s="2" customFormat="1" ht="19.5" customHeight="1" x14ac:dyDescent="0.3">
      <c r="A75" s="3">
        <v>71</v>
      </c>
      <c r="B75" s="1" t="s">
        <v>270</v>
      </c>
      <c r="C75" s="1" t="s">
        <v>19</v>
      </c>
      <c r="D75" s="1" t="s">
        <v>17</v>
      </c>
      <c r="E75" s="1" t="s">
        <v>271</v>
      </c>
      <c r="F75" s="1" t="s">
        <v>11</v>
      </c>
      <c r="G75" s="1">
        <v>1</v>
      </c>
      <c r="H75" s="4"/>
      <c r="I75" s="19">
        <f t="shared" si="0"/>
        <v>0</v>
      </c>
    </row>
    <row r="76" spans="1:9" s="2" customFormat="1" ht="19.5" customHeight="1" x14ac:dyDescent="0.3">
      <c r="A76" s="3">
        <v>72</v>
      </c>
      <c r="B76" s="1" t="s">
        <v>260</v>
      </c>
      <c r="C76" s="1" t="s">
        <v>19</v>
      </c>
      <c r="D76" s="1" t="s">
        <v>17</v>
      </c>
      <c r="E76" s="1" t="s">
        <v>161</v>
      </c>
      <c r="F76" s="1" t="s">
        <v>49</v>
      </c>
      <c r="G76" s="1">
        <v>1</v>
      </c>
      <c r="H76" s="4"/>
      <c r="I76" s="19">
        <f t="shared" si="0"/>
        <v>0</v>
      </c>
    </row>
    <row r="77" spans="1:9" s="2" customFormat="1" ht="19.5" customHeight="1" x14ac:dyDescent="0.3">
      <c r="A77" s="3">
        <v>73</v>
      </c>
      <c r="B77" s="1" t="s">
        <v>575</v>
      </c>
      <c r="C77" s="1" t="s">
        <v>573</v>
      </c>
      <c r="D77" s="1" t="s">
        <v>17</v>
      </c>
      <c r="E77" s="1" t="s">
        <v>387</v>
      </c>
      <c r="F77" s="1" t="s">
        <v>11</v>
      </c>
      <c r="G77" s="1">
        <v>1</v>
      </c>
      <c r="H77" s="4"/>
      <c r="I77" s="19">
        <v>0</v>
      </c>
    </row>
    <row r="78" spans="1:9" s="2" customFormat="1" ht="19.5" customHeight="1" x14ac:dyDescent="0.3">
      <c r="A78" s="3">
        <v>74</v>
      </c>
      <c r="B78" s="1" t="s">
        <v>575</v>
      </c>
      <c r="C78" s="1" t="s">
        <v>573</v>
      </c>
      <c r="D78" s="1" t="s">
        <v>17</v>
      </c>
      <c r="E78" s="1" t="s">
        <v>385</v>
      </c>
      <c r="F78" s="1" t="s">
        <v>11</v>
      </c>
      <c r="G78" s="1">
        <v>1</v>
      </c>
      <c r="H78" s="4"/>
      <c r="I78" s="19">
        <f t="shared" si="0"/>
        <v>0</v>
      </c>
    </row>
    <row r="79" spans="1:9" s="2" customFormat="1" ht="19.5" customHeight="1" x14ac:dyDescent="0.3">
      <c r="A79" s="3">
        <v>75</v>
      </c>
      <c r="B79" s="1" t="s">
        <v>575</v>
      </c>
      <c r="C79" s="1" t="s">
        <v>573</v>
      </c>
      <c r="D79" s="1" t="s">
        <v>17</v>
      </c>
      <c r="E79" s="1" t="s">
        <v>386</v>
      </c>
      <c r="F79" s="1" t="s">
        <v>11</v>
      </c>
      <c r="G79" s="1">
        <v>1</v>
      </c>
      <c r="H79" s="4"/>
      <c r="I79" s="19">
        <f t="shared" ref="I79" si="1">G79*H79</f>
        <v>0</v>
      </c>
    </row>
    <row r="80" spans="1:9" s="2" customFormat="1" ht="19.5" customHeight="1" x14ac:dyDescent="0.3">
      <c r="A80" s="3">
        <v>76</v>
      </c>
      <c r="B80" s="1" t="s">
        <v>575</v>
      </c>
      <c r="C80" s="1" t="s">
        <v>573</v>
      </c>
      <c r="D80" s="1" t="s">
        <v>17</v>
      </c>
      <c r="E80" s="1" t="s">
        <v>356</v>
      </c>
      <c r="F80" s="1" t="s">
        <v>352</v>
      </c>
      <c r="G80" s="1">
        <v>1</v>
      </c>
      <c r="H80" s="4"/>
      <c r="I80" s="19">
        <f t="shared" ref="I80:I82" si="2">G80*H80</f>
        <v>0</v>
      </c>
    </row>
    <row r="81" spans="1:9" s="2" customFormat="1" ht="19.5" customHeight="1" x14ac:dyDescent="0.3">
      <c r="A81" s="3">
        <v>77</v>
      </c>
      <c r="B81" s="1" t="s">
        <v>575</v>
      </c>
      <c r="C81" s="1" t="s">
        <v>574</v>
      </c>
      <c r="D81" s="1" t="s">
        <v>17</v>
      </c>
      <c r="E81" s="1" t="s">
        <v>356</v>
      </c>
      <c r="F81" s="1" t="s">
        <v>11</v>
      </c>
      <c r="G81" s="1">
        <v>1</v>
      </c>
      <c r="H81" s="4"/>
      <c r="I81" s="19">
        <f t="shared" ref="I81" si="3">G81*H81</f>
        <v>0</v>
      </c>
    </row>
    <row r="82" spans="1:9" s="2" customFormat="1" ht="19.5" customHeight="1" x14ac:dyDescent="0.3">
      <c r="A82" s="3">
        <v>78</v>
      </c>
      <c r="B82" s="1" t="s">
        <v>575</v>
      </c>
      <c r="C82" s="1" t="s">
        <v>574</v>
      </c>
      <c r="D82" s="1" t="s">
        <v>17</v>
      </c>
      <c r="E82" s="1" t="s">
        <v>388</v>
      </c>
      <c r="F82" s="1" t="s">
        <v>352</v>
      </c>
      <c r="G82" s="1">
        <v>1</v>
      </c>
      <c r="H82" s="4"/>
      <c r="I82" s="19">
        <f t="shared" si="2"/>
        <v>0</v>
      </c>
    </row>
    <row r="83" spans="1:9" ht="19.5" customHeight="1" x14ac:dyDescent="0.3">
      <c r="A83" s="15"/>
      <c r="B83" s="16" t="s">
        <v>31</v>
      </c>
      <c r="C83" s="16"/>
      <c r="D83" s="16"/>
      <c r="E83" s="16"/>
      <c r="F83" s="16"/>
      <c r="G83" s="16"/>
      <c r="H83" s="17"/>
      <c r="I83" s="18">
        <f>SUM(I5:I82)</f>
        <v>0</v>
      </c>
    </row>
    <row r="86" spans="1:9" ht="20.100000000000001" customHeight="1" x14ac:dyDescent="0.3">
      <c r="A86" s="51" t="s">
        <v>21</v>
      </c>
      <c r="B86" s="51"/>
      <c r="C86" s="51"/>
    </row>
    <row r="87" spans="1:9" ht="20.100000000000001" customHeight="1" x14ac:dyDescent="0.3"/>
    <row r="88" spans="1:9" ht="20.100000000000001" customHeight="1" x14ac:dyDescent="0.3">
      <c r="A88" s="50" t="s">
        <v>22</v>
      </c>
      <c r="B88" s="50"/>
      <c r="C88" s="50"/>
    </row>
    <row r="89" spans="1:9" ht="20.100000000000001" customHeight="1" x14ac:dyDescent="0.3">
      <c r="A89" s="50" t="s">
        <v>23</v>
      </c>
      <c r="B89" s="50"/>
      <c r="C89" s="50"/>
    </row>
    <row r="90" spans="1:9" ht="20.100000000000001" customHeight="1" x14ac:dyDescent="0.3">
      <c r="A90" s="50" t="s">
        <v>24</v>
      </c>
      <c r="B90" s="50"/>
      <c r="C90" s="50"/>
    </row>
    <row r="91" spans="1:9" ht="20.100000000000001" customHeight="1" x14ac:dyDescent="0.3">
      <c r="A91" s="50" t="s">
        <v>25</v>
      </c>
      <c r="B91" s="50"/>
      <c r="C91" s="50"/>
    </row>
    <row r="92" spans="1:9" ht="20.100000000000001" customHeight="1" x14ac:dyDescent="0.3">
      <c r="A92" s="50" t="s">
        <v>26</v>
      </c>
      <c r="B92" s="50"/>
      <c r="C92" s="50"/>
    </row>
    <row r="93" spans="1:9" ht="20.100000000000001" customHeight="1" x14ac:dyDescent="0.3">
      <c r="A93" s="50" t="s">
        <v>27</v>
      </c>
      <c r="B93" s="50"/>
      <c r="C93" s="50"/>
    </row>
  </sheetData>
  <mergeCells count="9">
    <mergeCell ref="A92:C92"/>
    <mergeCell ref="A93:C93"/>
    <mergeCell ref="A1:I1"/>
    <mergeCell ref="A86:C86"/>
    <mergeCell ref="A88:C88"/>
    <mergeCell ref="A89:C89"/>
    <mergeCell ref="A90:C90"/>
    <mergeCell ref="A91:C91"/>
    <mergeCell ref="E2:I2"/>
  </mergeCells>
  <phoneticPr fontId="4" type="noConversion"/>
  <printOptions horizontalCentered="1"/>
  <pageMargins left="0.23622047244094491" right="0.15748031496062992" top="0.74803149606299213" bottom="0.74803149606299213" header="0.31496062992125984" footer="0.31496062992125984"/>
  <pageSetup paperSize="9" fitToHeight="0" orientation="portrait" r:id="rId1"/>
  <rowBreaks count="1" manualBreakCount="1">
    <brk id="3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식자재단가(채소)</vt:lpstr>
      <vt:lpstr>식자재단가(어류,육류)</vt:lpstr>
      <vt:lpstr>식자재단가(공산품, 냉동식품)</vt:lpstr>
      <vt:lpstr>식자재단가(닭)</vt:lpstr>
      <vt:lpstr>소모품</vt:lpstr>
      <vt:lpstr>'식자재단가(어류,육류)'!Print_Area</vt:lpstr>
      <vt:lpstr>소모품!Print_Titles</vt:lpstr>
      <vt:lpstr>'식자재단가(공산품, 냉동식품)'!Print_Titles</vt:lpstr>
      <vt:lpstr>'식자재단가(닭)'!Print_Titles</vt:lpstr>
      <vt:lpstr>'식자재단가(어류,육류)'!Print_Titles</vt:lpstr>
      <vt:lpstr>'식자재단가(채소)'!Print_Titles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영미</dc:creator>
  <cp:lastModifiedBy>사용자</cp:lastModifiedBy>
  <cp:lastPrinted>2020-07-13T09:01:05Z</cp:lastPrinted>
  <dcterms:created xsi:type="dcterms:W3CDTF">2015-06-29T04:55:18Z</dcterms:created>
  <dcterms:modified xsi:type="dcterms:W3CDTF">2021-09-13T07:45:46Z</dcterms:modified>
</cp:coreProperties>
</file>